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850" tabRatio="919" activeTab="1"/>
  </bookViews>
  <sheets>
    <sheet name="Portada" sheetId="11" r:id="rId1"/>
    <sheet name="Datos proyecto" sheetId="10" r:id="rId2"/>
    <sheet name="Aparatos y Equipos" sheetId="3" r:id="rId3"/>
    <sheet name="Edificación e instalaciones" sheetId="17" r:id="rId4"/>
    <sheet name="Inv Edif e Inst" sheetId="20" r:id="rId5"/>
    <sheet name="Renovables fotovoltaica eólica" sheetId="21" r:id="rId6"/>
    <sheet name="Activos inmateriales" sheetId="18" r:id="rId7"/>
    <sheet name="Hoja resumen" sheetId="15" r:id="rId8"/>
    <sheet name="Listas" sheetId="22"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1" l="1"/>
  <c r="I53" i="21"/>
  <c r="I52" i="21"/>
  <c r="I51" i="21"/>
  <c r="I50" i="21"/>
  <c r="I43" i="21" l="1"/>
  <c r="I42" i="21"/>
  <c r="I41" i="21"/>
  <c r="I40" i="21"/>
  <c r="D10" i="17"/>
  <c r="D6" i="15" s="1"/>
  <c r="D6" i="18" l="1"/>
  <c r="D7" i="3" l="1"/>
  <c r="I33" i="21" l="1"/>
  <c r="I32" i="21"/>
  <c r="I31" i="21"/>
  <c r="I30" i="21"/>
  <c r="I23" i="21"/>
  <c r="I22" i="21"/>
  <c r="I21" i="21"/>
  <c r="I20" i="21"/>
  <c r="I13" i="21"/>
  <c r="I12" i="21"/>
  <c r="I11" i="21"/>
  <c r="I10" i="21"/>
  <c r="J14" i="20" l="1"/>
  <c r="J15" i="20"/>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2" i="20"/>
  <c r="J63" i="20"/>
  <c r="J64" i="20"/>
  <c r="J65" i="20"/>
  <c r="J66" i="20"/>
  <c r="J67" i="20"/>
  <c r="J68" i="20"/>
  <c r="J69" i="20"/>
  <c r="J70" i="20"/>
  <c r="J71" i="20"/>
  <c r="J72" i="20"/>
  <c r="J73" i="20"/>
  <c r="J74" i="20"/>
  <c r="J75" i="20"/>
  <c r="J76" i="20"/>
  <c r="J77" i="20"/>
  <c r="J78" i="20"/>
  <c r="J79" i="20"/>
  <c r="J80" i="20"/>
  <c r="J81" i="20"/>
  <c r="J82" i="20"/>
  <c r="J83" i="20"/>
  <c r="J84" i="20"/>
  <c r="J85" i="20"/>
  <c r="J86" i="20"/>
  <c r="J87" i="20"/>
  <c r="J88" i="20"/>
  <c r="J89" i="20"/>
  <c r="J90" i="20"/>
  <c r="J91" i="20"/>
  <c r="J92" i="20"/>
  <c r="J93" i="20"/>
  <c r="J94" i="20"/>
  <c r="J95" i="20"/>
  <c r="J96" i="20"/>
  <c r="J97" i="20"/>
  <c r="J98" i="20"/>
  <c r="J99" i="20"/>
  <c r="J100" i="20"/>
  <c r="J101" i="20"/>
  <c r="J102" i="20"/>
  <c r="J103" i="20"/>
  <c r="J104" i="20"/>
  <c r="J105" i="20"/>
  <c r="J106" i="20"/>
  <c r="J107" i="20"/>
  <c r="J108" i="20"/>
  <c r="J109" i="20"/>
  <c r="J110" i="20"/>
  <c r="J111" i="20"/>
  <c r="J112" i="20"/>
  <c r="J113" i="20"/>
  <c r="J114" i="20"/>
  <c r="J115" i="20"/>
  <c r="J116" i="20"/>
  <c r="J117" i="20"/>
  <c r="J118" i="20"/>
  <c r="J119" i="20"/>
  <c r="J120" i="20"/>
  <c r="J121" i="20"/>
  <c r="J122" i="20"/>
  <c r="J123" i="20"/>
  <c r="J124" i="20"/>
  <c r="J125" i="20"/>
  <c r="J126" i="20"/>
  <c r="J127" i="20"/>
  <c r="J128" i="20"/>
  <c r="J129" i="20"/>
  <c r="J130" i="20"/>
  <c r="J131" i="20"/>
  <c r="J132" i="20"/>
  <c r="J133" i="20"/>
  <c r="J134" i="20"/>
  <c r="J135" i="20"/>
  <c r="J136" i="20"/>
  <c r="J137" i="20"/>
  <c r="J138" i="20"/>
  <c r="J139" i="20"/>
  <c r="J140" i="20"/>
  <c r="J141" i="20"/>
  <c r="J142" i="20"/>
  <c r="J143" i="20"/>
  <c r="J144" i="20"/>
  <c r="J145" i="20"/>
  <c r="J146" i="20"/>
  <c r="J147" i="20"/>
  <c r="J148" i="20"/>
  <c r="J149" i="20"/>
  <c r="J150" i="20"/>
  <c r="J151" i="20"/>
  <c r="J152" i="20"/>
  <c r="J153" i="20"/>
  <c r="J154" i="20"/>
  <c r="J155" i="20"/>
  <c r="J156" i="20"/>
  <c r="J157" i="20"/>
  <c r="J158" i="20"/>
  <c r="J159" i="20"/>
  <c r="J160" i="20"/>
  <c r="J161" i="20"/>
  <c r="J162" i="20"/>
  <c r="J163" i="20"/>
  <c r="J164" i="20"/>
  <c r="J165" i="20"/>
  <c r="J166" i="20"/>
  <c r="J167" i="20"/>
  <c r="J168" i="20"/>
  <c r="J169" i="20"/>
  <c r="J170" i="20"/>
  <c r="J171" i="20"/>
  <c r="J172" i="20"/>
  <c r="J173" i="20"/>
  <c r="J174" i="20"/>
  <c r="J175" i="20"/>
  <c r="J176" i="20"/>
  <c r="J177" i="20"/>
  <c r="J178" i="20"/>
  <c r="J179" i="20"/>
  <c r="J180" i="20"/>
  <c r="J181" i="20"/>
  <c r="J182" i="20"/>
  <c r="J183" i="20"/>
  <c r="J184" i="20"/>
  <c r="J185" i="20"/>
  <c r="J186" i="20"/>
  <c r="J187" i="20"/>
  <c r="J188" i="20"/>
  <c r="J189" i="20"/>
  <c r="J190" i="20"/>
  <c r="J191" i="20"/>
  <c r="J192" i="20"/>
  <c r="J193" i="20"/>
  <c r="J194" i="20"/>
  <c r="J195" i="20"/>
  <c r="J196" i="20"/>
  <c r="J197" i="20"/>
  <c r="J198" i="20"/>
  <c r="J199" i="20"/>
  <c r="J200" i="20"/>
  <c r="J201" i="20"/>
  <c r="J202" i="20"/>
  <c r="J203" i="20"/>
  <c r="J204" i="20"/>
  <c r="J205" i="20"/>
  <c r="J206" i="20"/>
  <c r="J207" i="20"/>
  <c r="J208" i="20"/>
  <c r="J209" i="20"/>
  <c r="J210" i="20"/>
  <c r="J211" i="20"/>
  <c r="J212" i="20"/>
  <c r="J213" i="20"/>
  <c r="J214" i="20"/>
  <c r="J215" i="20"/>
  <c r="J216" i="20"/>
  <c r="J217" i="20"/>
  <c r="J218" i="20"/>
  <c r="J219" i="20"/>
  <c r="J220" i="20"/>
  <c r="J221" i="20"/>
  <c r="J222" i="20"/>
  <c r="J223" i="20"/>
  <c r="J224" i="20"/>
  <c r="J225" i="20"/>
  <c r="J226" i="20"/>
  <c r="J227" i="20"/>
  <c r="J228" i="20"/>
  <c r="J229" i="20"/>
  <c r="J230" i="20"/>
  <c r="J231" i="20"/>
  <c r="J232" i="20"/>
  <c r="J233" i="20"/>
  <c r="J234" i="20"/>
  <c r="J235" i="20"/>
  <c r="J236" i="20"/>
  <c r="J237" i="20"/>
  <c r="J238" i="20"/>
  <c r="J239" i="20"/>
  <c r="J240" i="20"/>
  <c r="J241" i="20"/>
  <c r="J242" i="20"/>
  <c r="J243" i="20"/>
  <c r="J244" i="20"/>
  <c r="J245" i="20"/>
  <c r="J246" i="20"/>
  <c r="J247" i="20"/>
  <c r="J248" i="20"/>
  <c r="J249" i="20"/>
  <c r="J250" i="20"/>
  <c r="J251" i="20"/>
  <c r="J252" i="20"/>
  <c r="J253" i="20"/>
  <c r="J254" i="20"/>
  <c r="J255" i="20"/>
  <c r="J256" i="20"/>
  <c r="J257" i="20"/>
  <c r="J258" i="20"/>
  <c r="J259" i="20"/>
  <c r="J260" i="20"/>
  <c r="J261" i="20"/>
  <c r="J262" i="20"/>
  <c r="J263" i="20"/>
  <c r="J264" i="20"/>
  <c r="J265" i="20"/>
  <c r="J266" i="20"/>
  <c r="J267" i="20"/>
  <c r="J268" i="20"/>
  <c r="J269" i="20"/>
  <c r="J270" i="20"/>
  <c r="J271" i="20"/>
  <c r="J272" i="20"/>
  <c r="J273" i="20"/>
  <c r="J274" i="20"/>
  <c r="J275" i="20"/>
  <c r="J276" i="20"/>
  <c r="J277" i="20"/>
  <c r="J278" i="20"/>
  <c r="J279" i="20"/>
  <c r="J280" i="20"/>
  <c r="J281" i="20"/>
  <c r="J282" i="20"/>
  <c r="J283" i="20"/>
  <c r="J284" i="20"/>
  <c r="J285" i="20"/>
  <c r="J286" i="20"/>
  <c r="J287" i="20"/>
  <c r="J288" i="20"/>
  <c r="J289" i="20"/>
  <c r="J290" i="20"/>
  <c r="J291" i="20"/>
  <c r="J292" i="20"/>
  <c r="J293" i="20"/>
  <c r="J294" i="20"/>
  <c r="J295" i="20"/>
  <c r="J296" i="20"/>
  <c r="J297" i="20"/>
  <c r="J298" i="20"/>
  <c r="J299" i="20"/>
  <c r="J300" i="20"/>
  <c r="J301" i="20"/>
  <c r="J302" i="20"/>
  <c r="J303" i="20"/>
  <c r="J304" i="20"/>
  <c r="J305" i="20"/>
  <c r="J306" i="20"/>
  <c r="J307" i="20"/>
  <c r="J308" i="20"/>
  <c r="J309" i="20"/>
  <c r="J310" i="20"/>
  <c r="J311" i="20"/>
  <c r="J312" i="20"/>
  <c r="J313" i="20"/>
  <c r="J314" i="20"/>
  <c r="J315" i="20"/>
  <c r="J316" i="20"/>
  <c r="J317" i="20"/>
  <c r="J318" i="20"/>
  <c r="J319" i="20"/>
  <c r="J320" i="20"/>
  <c r="J321" i="20"/>
  <c r="J322" i="20"/>
  <c r="J323" i="20"/>
  <c r="J324" i="20"/>
  <c r="J325" i="20"/>
  <c r="J326" i="20"/>
  <c r="J327" i="20"/>
  <c r="J328" i="20"/>
  <c r="J329" i="20"/>
  <c r="J330" i="20"/>
  <c r="J331" i="20"/>
  <c r="J332" i="20"/>
  <c r="J333" i="20"/>
  <c r="J334" i="20"/>
  <c r="J335" i="20"/>
  <c r="J336" i="20"/>
  <c r="J337" i="20"/>
  <c r="J338" i="20"/>
  <c r="J339" i="20"/>
  <c r="J340" i="20"/>
  <c r="J341" i="20"/>
  <c r="J342" i="20"/>
  <c r="J343" i="20"/>
  <c r="J344" i="20"/>
  <c r="J345" i="20"/>
  <c r="J346" i="20"/>
  <c r="J347" i="20"/>
  <c r="J348" i="20"/>
  <c r="J349" i="20"/>
  <c r="J350" i="20"/>
  <c r="J351" i="20"/>
  <c r="J352" i="20"/>
  <c r="J353" i="20"/>
  <c r="J354" i="20"/>
  <c r="J355" i="20"/>
  <c r="J356" i="20"/>
  <c r="J357" i="20"/>
  <c r="J358" i="20"/>
  <c r="J359" i="20"/>
  <c r="J360" i="20"/>
  <c r="J361" i="20"/>
  <c r="J362" i="20"/>
  <c r="J363" i="20"/>
  <c r="J364" i="20"/>
  <c r="J365" i="20"/>
  <c r="J366" i="20"/>
  <c r="J367" i="20"/>
  <c r="J368" i="20"/>
  <c r="J369" i="20"/>
  <c r="J370" i="20"/>
  <c r="J371" i="20"/>
  <c r="J372" i="20"/>
  <c r="J373" i="20"/>
  <c r="J374" i="20"/>
  <c r="J375" i="20"/>
  <c r="J376" i="20"/>
  <c r="J377" i="20"/>
  <c r="J378" i="20"/>
  <c r="J379" i="20"/>
  <c r="J380" i="20"/>
  <c r="J381" i="20"/>
  <c r="J382" i="20"/>
  <c r="J383" i="20"/>
  <c r="J384" i="20"/>
  <c r="J385" i="20"/>
  <c r="J386" i="20"/>
  <c r="J387" i="20"/>
  <c r="J388" i="20"/>
  <c r="J389" i="20"/>
  <c r="J390" i="20"/>
  <c r="J391" i="20"/>
  <c r="J392" i="20"/>
  <c r="J393" i="20"/>
  <c r="J394" i="20"/>
  <c r="J395" i="20"/>
  <c r="J396" i="20"/>
  <c r="J397" i="20"/>
  <c r="J398" i="20"/>
  <c r="J399" i="20"/>
  <c r="J400" i="20"/>
  <c r="J401" i="20"/>
  <c r="J402" i="20"/>
  <c r="J403" i="20"/>
  <c r="J404" i="20"/>
  <c r="J405" i="20"/>
  <c r="J406" i="20"/>
  <c r="J407" i="20"/>
  <c r="J408" i="20"/>
  <c r="J409" i="20"/>
  <c r="J410" i="20"/>
  <c r="J411" i="20"/>
  <c r="J412" i="20"/>
  <c r="J413" i="20"/>
  <c r="J414" i="20"/>
  <c r="J8" i="20"/>
  <c r="J9" i="20"/>
  <c r="J10" i="20"/>
  <c r="J11" i="20"/>
  <c r="J12" i="20"/>
  <c r="J13" i="20"/>
  <c r="J7" i="20"/>
  <c r="K13" i="20" s="1"/>
  <c r="K20" i="20" l="1"/>
  <c r="J4" i="20"/>
  <c r="D5" i="15" l="1"/>
  <c r="D7" i="15" l="1"/>
  <c r="D8" i="15" l="1"/>
  <c r="D9" i="10" s="1"/>
  <c r="E6" i="15" l="1"/>
  <c r="E5" i="15"/>
  <c r="E7" i="15"/>
  <c r="E8" i="15" l="1"/>
</calcChain>
</file>

<file path=xl/sharedStrings.xml><?xml version="1.0" encoding="utf-8"?>
<sst xmlns="http://schemas.openxmlformats.org/spreadsheetml/2006/main" count="2986" uniqueCount="1726">
  <si>
    <t>Título del proyecto</t>
  </si>
  <si>
    <t xml:space="preserve">Presupuesto Proyecto  </t>
  </si>
  <si>
    <t>Presupuesto del proyecto por paquetes de trabajo, actividades y entregables.</t>
  </si>
  <si>
    <t>Presupuesto total (Euros)</t>
  </si>
  <si>
    <t>Total</t>
  </si>
  <si>
    <t>Aparatos y equipos de producción</t>
  </si>
  <si>
    <t>Hoja de presupuesto por proyecto</t>
  </si>
  <si>
    <t>Activos inmateriales</t>
  </si>
  <si>
    <t>%</t>
  </si>
  <si>
    <t>Inversiones en aparatos y equipos</t>
  </si>
  <si>
    <t>Adquisición de activos fijos materiales vinculados a la producción y a los objetivos del proyecto. Quedan excluidos los elementos de transporte exterior</t>
  </si>
  <si>
    <t>Equipo a adquirir</t>
  </si>
  <si>
    <t>Equipo 2</t>
  </si>
  <si>
    <t>Equipo 3</t>
  </si>
  <si>
    <t>Equipo 4</t>
  </si>
  <si>
    <t>Equipo 5</t>
  </si>
  <si>
    <t>Equipo 6</t>
  </si>
  <si>
    <t>Nombre equipo:</t>
  </si>
  <si>
    <t>Descripción:</t>
  </si>
  <si>
    <t>Marca y modelo:</t>
  </si>
  <si>
    <t>Equipo 7</t>
  </si>
  <si>
    <t>Equipo 8</t>
  </si>
  <si>
    <t>Equipo 9</t>
  </si>
  <si>
    <t>Equipo 10</t>
  </si>
  <si>
    <t>Equipo 11</t>
  </si>
  <si>
    <t>Equipo 12</t>
  </si>
  <si>
    <t>Equipo 13</t>
  </si>
  <si>
    <t>Equipo 14</t>
  </si>
  <si>
    <t>Equipo 15</t>
  </si>
  <si>
    <t>Equipo 16</t>
  </si>
  <si>
    <t>Equipo 17</t>
  </si>
  <si>
    <t>Equipo 18</t>
  </si>
  <si>
    <t>Equipo 19</t>
  </si>
  <si>
    <t>Equipo 20</t>
  </si>
  <si>
    <t>Equipo 21</t>
  </si>
  <si>
    <t>Equipo 22</t>
  </si>
  <si>
    <t>Equipo 23</t>
  </si>
  <si>
    <t>Equipo 24</t>
  </si>
  <si>
    <t>Equipo 25</t>
  </si>
  <si>
    <t>Equipo 26</t>
  </si>
  <si>
    <t>Equipo 27</t>
  </si>
  <si>
    <t>Equipo 28</t>
  </si>
  <si>
    <t>Equipo 29</t>
  </si>
  <si>
    <t>Equipo 30</t>
  </si>
  <si>
    <t>Equipo 31</t>
  </si>
  <si>
    <t>Equipo 32</t>
  </si>
  <si>
    <t>Equipo 33</t>
  </si>
  <si>
    <t>Equipo 34</t>
  </si>
  <si>
    <t>Equipo 35</t>
  </si>
  <si>
    <t>Equipo 36</t>
  </si>
  <si>
    <t>Equipo 37</t>
  </si>
  <si>
    <t>Equipo 38</t>
  </si>
  <si>
    <t>Equipo 39</t>
  </si>
  <si>
    <t>Equipo 40</t>
  </si>
  <si>
    <t>Equipo 41</t>
  </si>
  <si>
    <t>Equipo 42</t>
  </si>
  <si>
    <t>Equipo 43</t>
  </si>
  <si>
    <t>Equipo 44</t>
  </si>
  <si>
    <t>Equipo 45</t>
  </si>
  <si>
    <t>Equipo 46</t>
  </si>
  <si>
    <t>Equipo 47</t>
  </si>
  <si>
    <t>Equipo 48</t>
  </si>
  <si>
    <t>Equipo 49</t>
  </si>
  <si>
    <t>Equipo 50</t>
  </si>
  <si>
    <t>Inversiones en edificación e instalaciones</t>
  </si>
  <si>
    <t>Inversión a realizar</t>
  </si>
  <si>
    <t xml:space="preserve">Indicar si es una instalación existente: </t>
  </si>
  <si>
    <t>Existente / Nueva instalación</t>
  </si>
  <si>
    <t xml:space="preserve">Descripción de la inversión a realizar: </t>
  </si>
  <si>
    <t xml:space="preserve">Marca y modelo: </t>
  </si>
  <si>
    <t xml:space="preserve">Año de fabricación: </t>
  </si>
  <si>
    <t>Instalación 1</t>
  </si>
  <si>
    <t>Instalación 2</t>
  </si>
  <si>
    <t>Importe de adquisición (sin IVA) en EUROS:</t>
  </si>
  <si>
    <t>Instalación 3</t>
  </si>
  <si>
    <t>Instalación 4</t>
  </si>
  <si>
    <t>Instalación 5</t>
  </si>
  <si>
    <t>Instalación 6</t>
  </si>
  <si>
    <t>Instalación 7</t>
  </si>
  <si>
    <t>Instalación 8</t>
  </si>
  <si>
    <t>Instalación 9</t>
  </si>
  <si>
    <t>Instalación 10</t>
  </si>
  <si>
    <t>Instalación 11</t>
  </si>
  <si>
    <t>Instalación 12</t>
  </si>
  <si>
    <t>Instalación 13</t>
  </si>
  <si>
    <t>Instalación 14</t>
  </si>
  <si>
    <t>Instalación 15</t>
  </si>
  <si>
    <t>Instalación 16</t>
  </si>
  <si>
    <t>Instalación 17</t>
  </si>
  <si>
    <t>Instalación 18</t>
  </si>
  <si>
    <t>Instalación 19</t>
  </si>
  <si>
    <t>Instalación 20</t>
  </si>
  <si>
    <t>Instalación 21</t>
  </si>
  <si>
    <t>Instalación 22</t>
  </si>
  <si>
    <t>Instalación 23</t>
  </si>
  <si>
    <t>Instalación 24</t>
  </si>
  <si>
    <t>Instalación 25</t>
  </si>
  <si>
    <t>Instalación 26</t>
  </si>
  <si>
    <t>Instalación 27</t>
  </si>
  <si>
    <t>Instalación 28</t>
  </si>
  <si>
    <t>Instalación 29</t>
  </si>
  <si>
    <t>Instalación 30</t>
  </si>
  <si>
    <t>Instalación 31</t>
  </si>
  <si>
    <t>Instalación 32</t>
  </si>
  <si>
    <t>Instalación 33</t>
  </si>
  <si>
    <t>Instalación 34</t>
  </si>
  <si>
    <t>Instalación 35</t>
  </si>
  <si>
    <t>Instalación 36</t>
  </si>
  <si>
    <t>Instalación 37</t>
  </si>
  <si>
    <t>Instalación 38</t>
  </si>
  <si>
    <t>Instalación 39</t>
  </si>
  <si>
    <t>Instalación 40</t>
  </si>
  <si>
    <t>Inversiones en activos inmateriales</t>
  </si>
  <si>
    <t>Nombre del activo inmaterial:</t>
  </si>
  <si>
    <t xml:space="preserve">Tipo de activo: </t>
  </si>
  <si>
    <t>(Seleccionar) Derechos / Licencias / Know-how / Conocimientos técnicos no patentados / Otros</t>
  </si>
  <si>
    <t xml:space="preserve">Necesidad para el proyecto: </t>
  </si>
  <si>
    <t>Activo inmaterial 1</t>
  </si>
  <si>
    <t>Activo inmaterial 2</t>
  </si>
  <si>
    <t>Activo inmaterial 3</t>
  </si>
  <si>
    <t>Activo inmaterial 4</t>
  </si>
  <si>
    <t>Activo inmaterial 5</t>
  </si>
  <si>
    <t>Activo inmaterial 6</t>
  </si>
  <si>
    <t>Activo inmaterial 7</t>
  </si>
  <si>
    <t>Activo inmaterial 8</t>
  </si>
  <si>
    <t>Activo inmaterial 9</t>
  </si>
  <si>
    <t>Activo inmaterial 10</t>
  </si>
  <si>
    <t>Activo inmaterial 11</t>
  </si>
  <si>
    <t>Activo inmaterial 12</t>
  </si>
  <si>
    <t>Activo inmaterial 13</t>
  </si>
  <si>
    <t>Activo inmaterial 14</t>
  </si>
  <si>
    <t>Activo inmaterial 15</t>
  </si>
  <si>
    <t>Activo inmaterial 16</t>
  </si>
  <si>
    <t>Activo inmaterial 17</t>
  </si>
  <si>
    <t>Activo inmaterial 18</t>
  </si>
  <si>
    <t>Activo inmaterial 19</t>
  </si>
  <si>
    <t>Activo inmaterial 20</t>
  </si>
  <si>
    <t>Activo inmaterial 21</t>
  </si>
  <si>
    <t>Activo inmaterial 22</t>
  </si>
  <si>
    <t>Activo inmaterial 23</t>
  </si>
  <si>
    <t>Activo inmaterial 24</t>
  </si>
  <si>
    <t>Activo inmaterial 25</t>
  </si>
  <si>
    <t>Activo inmaterial 26</t>
  </si>
  <si>
    <t>Activo inmaterial 27</t>
  </si>
  <si>
    <t>Activo inmaterial 28</t>
  </si>
  <si>
    <t>Activo inmaterial 29</t>
  </si>
  <si>
    <t>Activo inmaterial 30</t>
  </si>
  <si>
    <t>Importe total</t>
  </si>
  <si>
    <t xml:space="preserve">Importe total: </t>
  </si>
  <si>
    <t>Nombre de la entidad:</t>
  </si>
  <si>
    <t>NIF de la entidad:</t>
  </si>
  <si>
    <t>Línea de producción afectada</t>
  </si>
  <si>
    <t>Función específica dentro del proyecto:</t>
  </si>
  <si>
    <t xml:space="preserve">Fecha estimada de la adquisición: </t>
  </si>
  <si>
    <r>
      <rPr>
        <b/>
        <sz val="11"/>
        <color theme="1"/>
        <rFont val="Calibri"/>
        <family val="2"/>
        <scheme val="minor"/>
      </rPr>
      <t xml:space="preserve">Equipo que reemplaza </t>
    </r>
    <r>
      <rPr>
        <b/>
        <sz val="10"/>
        <color theme="1"/>
        <rFont val="Calibri"/>
        <family val="2"/>
        <scheme val="minor"/>
      </rPr>
      <t xml:space="preserve">
</t>
    </r>
    <r>
      <rPr>
        <i/>
        <sz val="10"/>
        <color theme="1"/>
        <rFont val="Calibri"/>
        <family val="2"/>
        <scheme val="minor"/>
      </rPr>
      <t>En caso de que se trate de un equipo nuevo que no reemplaza a ninguno existente, indicar "NUEVO - No reemplaza"</t>
    </r>
  </si>
  <si>
    <t>Concepto</t>
  </si>
  <si>
    <t xml:space="preserve">Adquisición de activos vinculados a la transferencia de tecnología mediante la adquisición de derechos de patentes, licencias, «know-how» o conocimientos técnicos no patentados </t>
  </si>
  <si>
    <t>Equipo 1</t>
  </si>
  <si>
    <t>Capacidad productiva
(unidades/año):</t>
  </si>
  <si>
    <t>Justificación de la necesidad del equipo en el proyecto:</t>
  </si>
  <si>
    <t xml:space="preserve">Instalación en la que se hará la inversión (Ref. Catastral): </t>
  </si>
  <si>
    <t xml:space="preserve">Importe de la inversión sin IVA (euros): </t>
  </si>
  <si>
    <t xml:space="preserve">Descripción detallada de la inversión a realizar: </t>
  </si>
  <si>
    <t>Líneas de producción que se encuentran en la instalación afectada:</t>
  </si>
  <si>
    <t xml:space="preserve">Justificación de la necesidad  de la inversión y función específica en el proyecto: </t>
  </si>
  <si>
    <t>Fecha estimada de la inversión:</t>
  </si>
  <si>
    <t>Capítulo edificación e instalaciones</t>
  </si>
  <si>
    <t>Descripción capítulo</t>
  </si>
  <si>
    <t>Partida</t>
  </si>
  <si>
    <t>Descripción partida</t>
  </si>
  <si>
    <t>Precio unitario partida [A]</t>
  </si>
  <si>
    <t>Unidad de medida (m, m2, kg, etc)</t>
  </si>
  <si>
    <t>Medición partida [B]</t>
  </si>
  <si>
    <t>Precio total = [A]*[B]</t>
  </si>
  <si>
    <t>Cap 1</t>
  </si>
  <si>
    <t>…</t>
  </si>
  <si>
    <t>Cap 2</t>
  </si>
  <si>
    <t>1.1</t>
  </si>
  <si>
    <t>2.2</t>
  </si>
  <si>
    <t>1.2</t>
  </si>
  <si>
    <t>1.3</t>
  </si>
  <si>
    <t>2.1</t>
  </si>
  <si>
    <t>Instalación</t>
  </si>
  <si>
    <t>Actividades y paquetes de trabajo a los que se asocia:</t>
  </si>
  <si>
    <t>Descripción detallada y función específica en el proyecto:</t>
  </si>
  <si>
    <t>Inversiones en instalaciones de generación de electricidad renovable con tecnología fotovoltaica y/o eólica</t>
  </si>
  <si>
    <t>NOMBRE DE LA INSTALACIÓN nº1:</t>
  </si>
  <si>
    <t>Confirmación de que la instalación se utilizará exclusivamente 
para autoconsumo del establecimiento industrial</t>
  </si>
  <si>
    <t>Descripción de la tecnología</t>
  </si>
  <si>
    <t>Potencia instalada de generación (kW)</t>
  </si>
  <si>
    <t>Para FV se identificará potencia nominal de inversores (kW) 
y potencia nominal de módulos FV (kWp)</t>
  </si>
  <si>
    <t>Energía anual estimada producida por la instalación (kWh)</t>
  </si>
  <si>
    <t>NOMBRE DE LA INSTALACIÓN nº2:</t>
  </si>
  <si>
    <t>NOMBRE DE LA INSTALACIÓN nº3:</t>
  </si>
  <si>
    <t xml:space="preserve">PRESUPUESTO DEL PROYECTO </t>
  </si>
  <si>
    <t>Nota: Sólo se deben completar las casillas marcadas en amarillo.</t>
  </si>
  <si>
    <r>
      <t xml:space="preserve">NOTAS:
</t>
    </r>
    <r>
      <rPr>
        <sz val="12"/>
        <rFont val="Calibri"/>
        <family val="2"/>
        <scheme val="minor"/>
      </rPr>
      <t>· Para cada instalación, el sumatorio de precio total [A]*[B] debe corresponder con el importe de la inversión sin IVA (euros) de la pestaña "Edificación e instalaciones".</t>
    </r>
    <r>
      <rPr>
        <sz val="12"/>
        <color theme="1"/>
        <rFont val="Calibri"/>
        <family val="2"/>
        <scheme val="minor"/>
      </rPr>
      <t xml:space="preserve">
</t>
    </r>
  </si>
  <si>
    <t xml:space="preserve">Descripción detallada y función específica en el proyecto </t>
  </si>
  <si>
    <r>
      <t xml:space="preserve">NOTAS:
</t>
    </r>
    <r>
      <rPr>
        <sz val="11"/>
        <rFont val="Calibri"/>
        <family val="2"/>
        <scheme val="minor"/>
      </rPr>
      <t>- Las instalaciones de generación de electricidad renovable con tecnología fotovoltaica y/o eólica se incluyen dentro de la partida "Edificación e instalaciones". Por tanto, el importe que resulte de esta hoja será incluido en la "Hoja resumen" en la partida "Edificación e instalaciones".</t>
    </r>
    <r>
      <rPr>
        <sz val="11"/>
        <color theme="1"/>
        <rFont val="Calibri"/>
        <family val="2"/>
        <scheme val="minor"/>
      </rPr>
      <t xml:space="preserve">
</t>
    </r>
  </si>
  <si>
    <t>NOMBRE DE LA INSTALACIÓN nº4:</t>
  </si>
  <si>
    <t>Presupuesto total de la inversión sin IVA (euros)</t>
  </si>
  <si>
    <t>Líneas de producción que se encuentran en la instalación afectada</t>
  </si>
  <si>
    <t xml:space="preserve">Justificación de la necesidad de la inversión y función específica en el proyecto: </t>
  </si>
  <si>
    <t>La instalación se utilizará exclusivamente 
para autoconsumo del establecimiento industrial</t>
  </si>
  <si>
    <t>Edificación e instalaciones (incluyendo renovables fotovoltaica eólica)</t>
  </si>
  <si>
    <t>Paquetes</t>
  </si>
  <si>
    <t>Actividades</t>
  </si>
  <si>
    <t>Entregables</t>
  </si>
  <si>
    <t>Vinculación</t>
  </si>
  <si>
    <t>Ejecución</t>
  </si>
  <si>
    <t>Tipo entregable</t>
  </si>
  <si>
    <t>PT_1</t>
  </si>
  <si>
    <t>ACT_001</t>
  </si>
  <si>
    <t>ENT_001</t>
  </si>
  <si>
    <t>Precedente</t>
  </si>
  <si>
    <t>Internamente</t>
  </si>
  <si>
    <t>Documentación</t>
  </si>
  <si>
    <t>PT_2</t>
  </si>
  <si>
    <t>ACT_002</t>
  </si>
  <si>
    <t>ENT_002</t>
  </si>
  <si>
    <t>Dependiente</t>
  </si>
  <si>
    <t>Colaboración externa</t>
  </si>
  <si>
    <t>Software</t>
  </si>
  <si>
    <t>PT_3</t>
  </si>
  <si>
    <t>ACT_003</t>
  </si>
  <si>
    <t>ENT_003</t>
  </si>
  <si>
    <t>Inicio simultáneo</t>
  </si>
  <si>
    <t>Ejecución mixta</t>
  </si>
  <si>
    <t>Elemento físico</t>
  </si>
  <si>
    <t>PT_4</t>
  </si>
  <si>
    <t>ACT_004</t>
  </si>
  <si>
    <t>ENT_004</t>
  </si>
  <si>
    <t>Fin simultáneo</t>
  </si>
  <si>
    <t>PT_5</t>
  </si>
  <si>
    <t>ACT_005</t>
  </si>
  <si>
    <t>ENT_005</t>
  </si>
  <si>
    <t>PT_6</t>
  </si>
  <si>
    <t>ACT_006</t>
  </si>
  <si>
    <t>ENT_006</t>
  </si>
  <si>
    <t>PT_7</t>
  </si>
  <si>
    <t>ACT_007</t>
  </si>
  <si>
    <t>ENT_007</t>
  </si>
  <si>
    <t>PT_8</t>
  </si>
  <si>
    <t>ACT_008</t>
  </si>
  <si>
    <t>ENT_008</t>
  </si>
  <si>
    <t>PT_9</t>
  </si>
  <si>
    <t>ACT_009</t>
  </si>
  <si>
    <t>ENT_009</t>
  </si>
  <si>
    <t>PT_10</t>
  </si>
  <si>
    <t>ACT_010</t>
  </si>
  <si>
    <t>ENT_010</t>
  </si>
  <si>
    <t>PT_11</t>
  </si>
  <si>
    <t>ACT_011</t>
  </si>
  <si>
    <t>ENT_011</t>
  </si>
  <si>
    <t>PT_12</t>
  </si>
  <si>
    <t>ACT_012</t>
  </si>
  <si>
    <t>ENT_012</t>
  </si>
  <si>
    <t>PT_13</t>
  </si>
  <si>
    <t>ACT_013</t>
  </si>
  <si>
    <t>ENT_013</t>
  </si>
  <si>
    <t>PT_14</t>
  </si>
  <si>
    <t>ACT_014</t>
  </si>
  <si>
    <t>ENT_014</t>
  </si>
  <si>
    <t>PT_15</t>
  </si>
  <si>
    <t>ACT_015</t>
  </si>
  <si>
    <t>ENT_015</t>
  </si>
  <si>
    <t>PT_16</t>
  </si>
  <si>
    <t>ACT_016</t>
  </si>
  <si>
    <t>ENT_016</t>
  </si>
  <si>
    <t>PT_17</t>
  </si>
  <si>
    <t>ACT_017</t>
  </si>
  <si>
    <t>ENT_017</t>
  </si>
  <si>
    <t>PT_18</t>
  </si>
  <si>
    <t>ACT_018</t>
  </si>
  <si>
    <t>ENT_018</t>
  </si>
  <si>
    <t>PT_19</t>
  </si>
  <si>
    <t>ACT_019</t>
  </si>
  <si>
    <t>ENT_019</t>
  </si>
  <si>
    <t>PT_20</t>
  </si>
  <si>
    <t>ACT_020</t>
  </si>
  <si>
    <t>ENT_020</t>
  </si>
  <si>
    <t>PT_21</t>
  </si>
  <si>
    <t>ACT_021</t>
  </si>
  <si>
    <t>ENT_021</t>
  </si>
  <si>
    <t>PT_22</t>
  </si>
  <si>
    <t>ACT_022</t>
  </si>
  <si>
    <t>ENT_022</t>
  </si>
  <si>
    <t>PT_23</t>
  </si>
  <si>
    <t>ACT_023</t>
  </si>
  <si>
    <t>ENT_023</t>
  </si>
  <si>
    <t>PT_24</t>
  </si>
  <si>
    <t>ACT_024</t>
  </si>
  <si>
    <t>ENT_024</t>
  </si>
  <si>
    <t>PT_25</t>
  </si>
  <si>
    <t>ACT_025</t>
  </si>
  <si>
    <t>ENT_025</t>
  </si>
  <si>
    <t>PT_26</t>
  </si>
  <si>
    <t>ACT_026</t>
  </si>
  <si>
    <t>ENT_026</t>
  </si>
  <si>
    <t>PT_27</t>
  </si>
  <si>
    <t>ACT_027</t>
  </si>
  <si>
    <t>ENT_027</t>
  </si>
  <si>
    <t>PT_28</t>
  </si>
  <si>
    <t>ACT_028</t>
  </si>
  <si>
    <t>ENT_028</t>
  </si>
  <si>
    <t>PT_29</t>
  </si>
  <si>
    <t>ACT_029</t>
  </si>
  <si>
    <t>ENT_029</t>
  </si>
  <si>
    <t>PT_30</t>
  </si>
  <si>
    <t>ACT_030</t>
  </si>
  <si>
    <t>ENT_030</t>
  </si>
  <si>
    <t>PT_31</t>
  </si>
  <si>
    <t>ACT_031</t>
  </si>
  <si>
    <t>ENT_031</t>
  </si>
  <si>
    <t>PT_32</t>
  </si>
  <si>
    <t>ACT_032</t>
  </si>
  <si>
    <t>ENT_032</t>
  </si>
  <si>
    <t>PT_33</t>
  </si>
  <si>
    <t>ACT_033</t>
  </si>
  <si>
    <t>ENT_033</t>
  </si>
  <si>
    <t>PT_34</t>
  </si>
  <si>
    <t>ACT_034</t>
  </si>
  <si>
    <t>ENT_034</t>
  </si>
  <si>
    <t>PT_35</t>
  </si>
  <si>
    <t>ACT_035</t>
  </si>
  <si>
    <t>ENT_035</t>
  </si>
  <si>
    <t>PT_36</t>
  </si>
  <si>
    <t>ACT_036</t>
  </si>
  <si>
    <t>ENT_036</t>
  </si>
  <si>
    <t>PT_37</t>
  </si>
  <si>
    <t>ACT_037</t>
  </si>
  <si>
    <t>ENT_037</t>
  </si>
  <si>
    <t>PT_38</t>
  </si>
  <si>
    <t>ACT_038</t>
  </si>
  <si>
    <t>ENT_038</t>
  </si>
  <si>
    <t>PT_39</t>
  </si>
  <si>
    <t>ACT_039</t>
  </si>
  <si>
    <t>ENT_039</t>
  </si>
  <si>
    <t>PT_40</t>
  </si>
  <si>
    <t>ACT_040</t>
  </si>
  <si>
    <t>ENT_040</t>
  </si>
  <si>
    <t>PT_41</t>
  </si>
  <si>
    <t>ACT_041</t>
  </si>
  <si>
    <t>ENT_041</t>
  </si>
  <si>
    <t>PT_42</t>
  </si>
  <si>
    <t>ACT_042</t>
  </si>
  <si>
    <t>ENT_042</t>
  </si>
  <si>
    <t>PT_43</t>
  </si>
  <si>
    <t>ACT_043</t>
  </si>
  <si>
    <t>ENT_043</t>
  </si>
  <si>
    <t>PT_44</t>
  </si>
  <si>
    <t>ACT_044</t>
  </si>
  <si>
    <t>ENT_044</t>
  </si>
  <si>
    <t>PT_45</t>
  </si>
  <si>
    <t>ACT_045</t>
  </si>
  <si>
    <t>ENT_045</t>
  </si>
  <si>
    <t>PT_46</t>
  </si>
  <si>
    <t>ACT_046</t>
  </si>
  <si>
    <t>ENT_046</t>
  </si>
  <si>
    <t>PT_47</t>
  </si>
  <si>
    <t>ACT_047</t>
  </si>
  <si>
    <t>ENT_047</t>
  </si>
  <si>
    <t>PT_48</t>
  </si>
  <si>
    <t>ACT_048</t>
  </si>
  <si>
    <t>ENT_048</t>
  </si>
  <si>
    <t>PT_49</t>
  </si>
  <si>
    <t>ACT_049</t>
  </si>
  <si>
    <t>ENT_049</t>
  </si>
  <si>
    <t>PT_50</t>
  </si>
  <si>
    <t>ACT_050</t>
  </si>
  <si>
    <t>ENT_050</t>
  </si>
  <si>
    <t>PT_51</t>
  </si>
  <si>
    <t>ACT_051</t>
  </si>
  <si>
    <t>ENT_051</t>
  </si>
  <si>
    <t>PT_52</t>
  </si>
  <si>
    <t>ACT_052</t>
  </si>
  <si>
    <t>ENT_052</t>
  </si>
  <si>
    <t>PT_53</t>
  </si>
  <si>
    <t>ACT_053</t>
  </si>
  <si>
    <t>ENT_053</t>
  </si>
  <si>
    <t>PT_54</t>
  </si>
  <si>
    <t>ACT_054</t>
  </si>
  <si>
    <t>ENT_054</t>
  </si>
  <si>
    <t>PT_55</t>
  </si>
  <si>
    <t>ACT_055</t>
  </si>
  <si>
    <t>ENT_055</t>
  </si>
  <si>
    <t>PT_56</t>
  </si>
  <si>
    <t>ACT_056</t>
  </si>
  <si>
    <t>ENT_056</t>
  </si>
  <si>
    <t>PT_57</t>
  </si>
  <si>
    <t>ACT_057</t>
  </si>
  <si>
    <t>ENT_057</t>
  </si>
  <si>
    <t>PT_58</t>
  </si>
  <si>
    <t>ACT_058</t>
  </si>
  <si>
    <t>ENT_058</t>
  </si>
  <si>
    <t>PT_59</t>
  </si>
  <si>
    <t>ACT_059</t>
  </si>
  <si>
    <t>ENT_059</t>
  </si>
  <si>
    <t>PT_60</t>
  </si>
  <si>
    <t>ACT_060</t>
  </si>
  <si>
    <t>ENT_060</t>
  </si>
  <si>
    <t>PT_61</t>
  </si>
  <si>
    <t>ACT_061</t>
  </si>
  <si>
    <t>ENT_061</t>
  </si>
  <si>
    <t>PT_62</t>
  </si>
  <si>
    <t>ACT_062</t>
  </si>
  <si>
    <t>ENT_062</t>
  </si>
  <si>
    <t>PT_63</t>
  </si>
  <si>
    <t>ACT_063</t>
  </si>
  <si>
    <t>ENT_063</t>
  </si>
  <si>
    <t>PT_64</t>
  </si>
  <si>
    <t>ACT_064</t>
  </si>
  <si>
    <t>ENT_064</t>
  </si>
  <si>
    <t>PT_65</t>
  </si>
  <si>
    <t>ACT_065</t>
  </si>
  <si>
    <t>ENT_065</t>
  </si>
  <si>
    <t>PT_66</t>
  </si>
  <si>
    <t>ACT_066</t>
  </si>
  <si>
    <t>ENT_066</t>
  </si>
  <si>
    <t>PT_67</t>
  </si>
  <si>
    <t>ACT_067</t>
  </si>
  <si>
    <t>ENT_067</t>
  </si>
  <si>
    <t>PT_68</t>
  </si>
  <si>
    <t>ACT_068</t>
  </si>
  <si>
    <t>ENT_068</t>
  </si>
  <si>
    <t>PT_69</t>
  </si>
  <si>
    <t>ACT_069</t>
  </si>
  <si>
    <t>ENT_069</t>
  </si>
  <si>
    <t>PT_70</t>
  </si>
  <si>
    <t>ACT_070</t>
  </si>
  <si>
    <t>ENT_070</t>
  </si>
  <si>
    <t>PT_71</t>
  </si>
  <si>
    <t>ACT_071</t>
  </si>
  <si>
    <t>ENT_071</t>
  </si>
  <si>
    <t>PT_72</t>
  </si>
  <si>
    <t>ACT_072</t>
  </si>
  <si>
    <t>ENT_072</t>
  </si>
  <si>
    <t>PT_73</t>
  </si>
  <si>
    <t>ACT_073</t>
  </si>
  <si>
    <t>ENT_073</t>
  </si>
  <si>
    <t>PT_74</t>
  </si>
  <si>
    <t>ACT_074</t>
  </si>
  <si>
    <t>ENT_074</t>
  </si>
  <si>
    <t>PT_75</t>
  </si>
  <si>
    <t>ACT_075</t>
  </si>
  <si>
    <t>ENT_075</t>
  </si>
  <si>
    <t>PT_76</t>
  </si>
  <si>
    <t>ACT_076</t>
  </si>
  <si>
    <t>ENT_076</t>
  </si>
  <si>
    <t>PT_77</t>
  </si>
  <si>
    <t>ACT_077</t>
  </si>
  <si>
    <t>ENT_077</t>
  </si>
  <si>
    <t>PT_78</t>
  </si>
  <si>
    <t>ACT_078</t>
  </si>
  <si>
    <t>ENT_078</t>
  </si>
  <si>
    <t>PT_79</t>
  </si>
  <si>
    <t>ACT_079</t>
  </si>
  <si>
    <t>ENT_079</t>
  </si>
  <si>
    <t>PT_80</t>
  </si>
  <si>
    <t>ACT_080</t>
  </si>
  <si>
    <t>ENT_080</t>
  </si>
  <si>
    <t>PT_81</t>
  </si>
  <si>
    <t>ACT_081</t>
  </si>
  <si>
    <t>ENT_081</t>
  </si>
  <si>
    <t>PT_82</t>
  </si>
  <si>
    <t>ACT_082</t>
  </si>
  <si>
    <t>ENT_082</t>
  </si>
  <si>
    <t>PT_83</t>
  </si>
  <si>
    <t>ACT_083</t>
  </si>
  <si>
    <t>ENT_083</t>
  </si>
  <si>
    <t>PT_84</t>
  </si>
  <si>
    <t>ACT_084</t>
  </si>
  <si>
    <t>ENT_084</t>
  </si>
  <si>
    <t>PT_85</t>
  </si>
  <si>
    <t>ACT_085</t>
  </si>
  <si>
    <t>ENT_085</t>
  </si>
  <si>
    <t>PT_86</t>
  </si>
  <si>
    <t>ACT_086</t>
  </si>
  <si>
    <t>ENT_086</t>
  </si>
  <si>
    <t>PT_87</t>
  </si>
  <si>
    <t>ACT_087</t>
  </si>
  <si>
    <t>ENT_087</t>
  </si>
  <si>
    <t>PT_88</t>
  </si>
  <si>
    <t>ACT_088</t>
  </si>
  <si>
    <t>ENT_088</t>
  </si>
  <si>
    <t>PT_89</t>
  </si>
  <si>
    <t>ACT_089</t>
  </si>
  <si>
    <t>ENT_089</t>
  </si>
  <si>
    <t>PT_90</t>
  </si>
  <si>
    <t>ACT_090</t>
  </si>
  <si>
    <t>ENT_090</t>
  </si>
  <si>
    <t>PT_91</t>
  </si>
  <si>
    <t>ACT_091</t>
  </si>
  <si>
    <t>ENT_091</t>
  </si>
  <si>
    <t>PT_92</t>
  </si>
  <si>
    <t>ACT_092</t>
  </si>
  <si>
    <t>ENT_092</t>
  </si>
  <si>
    <t>PT_93</t>
  </si>
  <si>
    <t>ACT_093</t>
  </si>
  <si>
    <t>ENT_093</t>
  </si>
  <si>
    <t>PT_94</t>
  </si>
  <si>
    <t>ACT_094</t>
  </si>
  <si>
    <t>ENT_094</t>
  </si>
  <si>
    <t>PT_95</t>
  </si>
  <si>
    <t>ACT_095</t>
  </si>
  <si>
    <t>ENT_095</t>
  </si>
  <si>
    <t>PT_96</t>
  </si>
  <si>
    <t>ACT_096</t>
  </si>
  <si>
    <t>ENT_096</t>
  </si>
  <si>
    <t>PT_97</t>
  </si>
  <si>
    <t>ACT_097</t>
  </si>
  <si>
    <t>ENT_097</t>
  </si>
  <si>
    <t>PT_98</t>
  </si>
  <si>
    <t>ACT_098</t>
  </si>
  <si>
    <t>ENT_098</t>
  </si>
  <si>
    <t>PT_99</t>
  </si>
  <si>
    <t>ACT_099</t>
  </si>
  <si>
    <t>ENT_099</t>
  </si>
  <si>
    <t>PT_100</t>
  </si>
  <si>
    <t>ACT_100</t>
  </si>
  <si>
    <t>ENT_100</t>
  </si>
  <si>
    <t>PT_101</t>
  </si>
  <si>
    <t>ACT_101</t>
  </si>
  <si>
    <t>ENT_101</t>
  </si>
  <si>
    <t>PT_102</t>
  </si>
  <si>
    <t>ACT_102</t>
  </si>
  <si>
    <t>ENT_102</t>
  </si>
  <si>
    <t>PT_103</t>
  </si>
  <si>
    <t>ACT_103</t>
  </si>
  <si>
    <t>ENT_103</t>
  </si>
  <si>
    <t>PT_104</t>
  </si>
  <si>
    <t>ACT_104</t>
  </si>
  <si>
    <t>ENT_104</t>
  </si>
  <si>
    <t>PT_105</t>
  </si>
  <si>
    <t>ACT_105</t>
  </si>
  <si>
    <t>ENT_105</t>
  </si>
  <si>
    <t>PT_106</t>
  </si>
  <si>
    <t>ACT_106</t>
  </si>
  <si>
    <t>ENT_106</t>
  </si>
  <si>
    <t>PT_107</t>
  </si>
  <si>
    <t>ACT_107</t>
  </si>
  <si>
    <t>ENT_107</t>
  </si>
  <si>
    <t>PT_108</t>
  </si>
  <si>
    <t>ACT_108</t>
  </si>
  <si>
    <t>ENT_108</t>
  </si>
  <si>
    <t>PT_109</t>
  </si>
  <si>
    <t>ACT_109</t>
  </si>
  <si>
    <t>ENT_109</t>
  </si>
  <si>
    <t>PT_110</t>
  </si>
  <si>
    <t>ACT_110</t>
  </si>
  <si>
    <t>ENT_110</t>
  </si>
  <si>
    <t>PT_111</t>
  </si>
  <si>
    <t>ACT_111</t>
  </si>
  <si>
    <t>ENT_111</t>
  </si>
  <si>
    <t>PT_112</t>
  </si>
  <si>
    <t>ACT_112</t>
  </si>
  <si>
    <t>ENT_112</t>
  </si>
  <si>
    <t>PT_113</t>
  </si>
  <si>
    <t>ACT_113</t>
  </si>
  <si>
    <t>ENT_113</t>
  </si>
  <si>
    <t>PT_114</t>
  </si>
  <si>
    <t>ACT_114</t>
  </si>
  <si>
    <t>ENT_114</t>
  </si>
  <si>
    <t>PT_115</t>
  </si>
  <si>
    <t>ACT_115</t>
  </si>
  <si>
    <t>ENT_115</t>
  </si>
  <si>
    <t>PT_116</t>
  </si>
  <si>
    <t>ACT_116</t>
  </si>
  <si>
    <t>ENT_116</t>
  </si>
  <si>
    <t>PT_117</t>
  </si>
  <si>
    <t>ACT_117</t>
  </si>
  <si>
    <t>ENT_117</t>
  </si>
  <si>
    <t>PT_118</t>
  </si>
  <si>
    <t>ACT_118</t>
  </si>
  <si>
    <t>ENT_118</t>
  </si>
  <si>
    <t>PT_119</t>
  </si>
  <si>
    <t>ACT_119</t>
  </si>
  <si>
    <t>ENT_119</t>
  </si>
  <si>
    <t>PT_120</t>
  </si>
  <si>
    <t>ACT_120</t>
  </si>
  <si>
    <t>ENT_120</t>
  </si>
  <si>
    <t>PT_121</t>
  </si>
  <si>
    <t>ACT_121</t>
  </si>
  <si>
    <t>ENT_121</t>
  </si>
  <si>
    <t>PT_122</t>
  </si>
  <si>
    <t>ACT_122</t>
  </si>
  <si>
    <t>ENT_122</t>
  </si>
  <si>
    <t>PT_123</t>
  </si>
  <si>
    <t>ACT_123</t>
  </si>
  <si>
    <t>ENT_123</t>
  </si>
  <si>
    <t>PT_124</t>
  </si>
  <si>
    <t>ACT_124</t>
  </si>
  <si>
    <t>ENT_124</t>
  </si>
  <si>
    <t>PT_125</t>
  </si>
  <si>
    <t>ACT_125</t>
  </si>
  <si>
    <t>ENT_125</t>
  </si>
  <si>
    <t>PT_126</t>
  </si>
  <si>
    <t>ACT_126</t>
  </si>
  <si>
    <t>ENT_126</t>
  </si>
  <si>
    <t>PT_127</t>
  </si>
  <si>
    <t>ACT_127</t>
  </si>
  <si>
    <t>ENT_127</t>
  </si>
  <si>
    <t>PT_128</t>
  </si>
  <si>
    <t>ACT_128</t>
  </si>
  <si>
    <t>ENT_128</t>
  </si>
  <si>
    <t>PT_129</t>
  </si>
  <si>
    <t>ACT_129</t>
  </si>
  <si>
    <t>ENT_129</t>
  </si>
  <si>
    <t>PT_130</t>
  </si>
  <si>
    <t>ACT_130</t>
  </si>
  <si>
    <t>ENT_130</t>
  </si>
  <si>
    <t>PT_131</t>
  </si>
  <si>
    <t>ACT_131</t>
  </si>
  <si>
    <t>ENT_131</t>
  </si>
  <si>
    <t>PT_132</t>
  </si>
  <si>
    <t>ACT_132</t>
  </si>
  <si>
    <t>ENT_132</t>
  </si>
  <si>
    <t>PT_133</t>
  </si>
  <si>
    <t>ACT_133</t>
  </si>
  <si>
    <t>ENT_133</t>
  </si>
  <si>
    <t>PT_134</t>
  </si>
  <si>
    <t>ACT_134</t>
  </si>
  <si>
    <t>ENT_134</t>
  </si>
  <si>
    <t>PT_135</t>
  </si>
  <si>
    <t>ACT_135</t>
  </si>
  <si>
    <t>ENT_135</t>
  </si>
  <si>
    <t>PT_136</t>
  </si>
  <si>
    <t>ACT_136</t>
  </si>
  <si>
    <t>ENT_136</t>
  </si>
  <si>
    <t>PT_137</t>
  </si>
  <si>
    <t>ACT_137</t>
  </si>
  <si>
    <t>ENT_137</t>
  </si>
  <si>
    <t>PT_138</t>
  </si>
  <si>
    <t>ACT_138</t>
  </si>
  <si>
    <t>ENT_138</t>
  </si>
  <si>
    <t>PT_139</t>
  </si>
  <si>
    <t>ACT_139</t>
  </si>
  <si>
    <t>ENT_139</t>
  </si>
  <si>
    <t>PT_140</t>
  </si>
  <si>
    <t>ACT_140</t>
  </si>
  <si>
    <t>ENT_140</t>
  </si>
  <si>
    <t>PT_141</t>
  </si>
  <si>
    <t>ACT_141</t>
  </si>
  <si>
    <t>ENT_141</t>
  </si>
  <si>
    <t>PT_142</t>
  </si>
  <si>
    <t>ACT_142</t>
  </si>
  <si>
    <t>ENT_142</t>
  </si>
  <si>
    <t>PT_143</t>
  </si>
  <si>
    <t>ACT_143</t>
  </si>
  <si>
    <t>ENT_143</t>
  </si>
  <si>
    <t>PT_144</t>
  </si>
  <si>
    <t>ACT_144</t>
  </si>
  <si>
    <t>ENT_144</t>
  </si>
  <si>
    <t>PT_145</t>
  </si>
  <si>
    <t>ACT_145</t>
  </si>
  <si>
    <t>ENT_145</t>
  </si>
  <si>
    <t>PT_146</t>
  </si>
  <si>
    <t>ACT_146</t>
  </si>
  <si>
    <t>ENT_146</t>
  </si>
  <si>
    <t>PT_147</t>
  </si>
  <si>
    <t>ACT_147</t>
  </si>
  <si>
    <t>ENT_147</t>
  </si>
  <si>
    <t>PT_148</t>
  </si>
  <si>
    <t>ACT_148</t>
  </si>
  <si>
    <t>ENT_148</t>
  </si>
  <si>
    <t>PT_149</t>
  </si>
  <si>
    <t>ACT_149</t>
  </si>
  <si>
    <t>ENT_149</t>
  </si>
  <si>
    <t>PT_150</t>
  </si>
  <si>
    <t>ACT_150</t>
  </si>
  <si>
    <t>ENT_150</t>
  </si>
  <si>
    <t>PT_151</t>
  </si>
  <si>
    <t>ACT_151</t>
  </si>
  <si>
    <t>ENT_151</t>
  </si>
  <si>
    <t>PT_152</t>
  </si>
  <si>
    <t>ACT_152</t>
  </si>
  <si>
    <t>ENT_152</t>
  </si>
  <si>
    <t>PT_153</t>
  </si>
  <si>
    <t>ACT_153</t>
  </si>
  <si>
    <t>ENT_153</t>
  </si>
  <si>
    <t>PT_154</t>
  </si>
  <si>
    <t>ACT_154</t>
  </si>
  <si>
    <t>ENT_154</t>
  </si>
  <si>
    <t>PT_155</t>
  </si>
  <si>
    <t>ACT_155</t>
  </si>
  <si>
    <t>ENT_155</t>
  </si>
  <si>
    <t>PT_156</t>
  </si>
  <si>
    <t>ACT_156</t>
  </si>
  <si>
    <t>ENT_156</t>
  </si>
  <si>
    <t>PT_157</t>
  </si>
  <si>
    <t>ACT_157</t>
  </si>
  <si>
    <t>ENT_157</t>
  </si>
  <si>
    <t>PT_158</t>
  </si>
  <si>
    <t>ACT_158</t>
  </si>
  <si>
    <t>ENT_158</t>
  </si>
  <si>
    <t>PT_159</t>
  </si>
  <si>
    <t>ACT_159</t>
  </si>
  <si>
    <t>ENT_159</t>
  </si>
  <si>
    <t>PT_160</t>
  </si>
  <si>
    <t>ACT_160</t>
  </si>
  <si>
    <t>ENT_160</t>
  </si>
  <si>
    <t>PT_161</t>
  </si>
  <si>
    <t>ACT_161</t>
  </si>
  <si>
    <t>ENT_161</t>
  </si>
  <si>
    <t>PT_162</t>
  </si>
  <si>
    <t>ACT_162</t>
  </si>
  <si>
    <t>ENT_162</t>
  </si>
  <si>
    <t>PT_163</t>
  </si>
  <si>
    <t>ACT_163</t>
  </si>
  <si>
    <t>ENT_163</t>
  </si>
  <si>
    <t>PT_164</t>
  </si>
  <si>
    <t>ACT_164</t>
  </si>
  <si>
    <t>ENT_164</t>
  </si>
  <si>
    <t>PT_165</t>
  </si>
  <si>
    <t>ACT_165</t>
  </si>
  <si>
    <t>ENT_165</t>
  </si>
  <si>
    <t>PT_166</t>
  </si>
  <si>
    <t>ACT_166</t>
  </si>
  <si>
    <t>ENT_166</t>
  </si>
  <si>
    <t>PT_167</t>
  </si>
  <si>
    <t>ACT_167</t>
  </si>
  <si>
    <t>ENT_167</t>
  </si>
  <si>
    <t>PT_168</t>
  </si>
  <si>
    <t>ACT_168</t>
  </si>
  <si>
    <t>ENT_168</t>
  </si>
  <si>
    <t>PT_169</t>
  </si>
  <si>
    <t>ACT_169</t>
  </si>
  <si>
    <t>ENT_169</t>
  </si>
  <si>
    <t>PT_170</t>
  </si>
  <si>
    <t>ACT_170</t>
  </si>
  <si>
    <t>ENT_170</t>
  </si>
  <si>
    <t>PT_171</t>
  </si>
  <si>
    <t>ACT_171</t>
  </si>
  <si>
    <t>ENT_171</t>
  </si>
  <si>
    <t>PT_172</t>
  </si>
  <si>
    <t>ACT_172</t>
  </si>
  <si>
    <t>ENT_172</t>
  </si>
  <si>
    <t>PT_173</t>
  </si>
  <si>
    <t>ACT_173</t>
  </si>
  <si>
    <t>ENT_173</t>
  </si>
  <si>
    <t>PT_174</t>
  </si>
  <si>
    <t>ACT_174</t>
  </si>
  <si>
    <t>ENT_174</t>
  </si>
  <si>
    <t>PT_175</t>
  </si>
  <si>
    <t>ACT_175</t>
  </si>
  <si>
    <t>ENT_175</t>
  </si>
  <si>
    <t>PT_176</t>
  </si>
  <si>
    <t>ACT_176</t>
  </si>
  <si>
    <t>ENT_176</t>
  </si>
  <si>
    <t>PT_177</t>
  </si>
  <si>
    <t>ACT_177</t>
  </si>
  <si>
    <t>ENT_177</t>
  </si>
  <si>
    <t>PT_178</t>
  </si>
  <si>
    <t>ACT_178</t>
  </si>
  <si>
    <t>ENT_178</t>
  </si>
  <si>
    <t>PT_179</t>
  </si>
  <si>
    <t>ACT_179</t>
  </si>
  <si>
    <t>ENT_179</t>
  </si>
  <si>
    <t>PT_180</t>
  </si>
  <si>
    <t>ACT_180</t>
  </si>
  <si>
    <t>ENT_180</t>
  </si>
  <si>
    <t>PT_181</t>
  </si>
  <si>
    <t>ACT_181</t>
  </si>
  <si>
    <t>ENT_181</t>
  </si>
  <si>
    <t>PT_182</t>
  </si>
  <si>
    <t>ACT_182</t>
  </si>
  <si>
    <t>ENT_182</t>
  </si>
  <si>
    <t>PT_183</t>
  </si>
  <si>
    <t>ACT_183</t>
  </si>
  <si>
    <t>ENT_183</t>
  </si>
  <si>
    <t>PT_184</t>
  </si>
  <si>
    <t>ACT_184</t>
  </si>
  <si>
    <t>ENT_184</t>
  </si>
  <si>
    <t>PT_185</t>
  </si>
  <si>
    <t>ACT_185</t>
  </si>
  <si>
    <t>ENT_185</t>
  </si>
  <si>
    <t>PT_186</t>
  </si>
  <si>
    <t>ACT_186</t>
  </si>
  <si>
    <t>ENT_186</t>
  </si>
  <si>
    <t>PT_187</t>
  </si>
  <si>
    <t>ACT_187</t>
  </si>
  <si>
    <t>ENT_187</t>
  </si>
  <si>
    <t>PT_188</t>
  </si>
  <si>
    <t>ACT_188</t>
  </si>
  <si>
    <t>ENT_188</t>
  </si>
  <si>
    <t>PT_189</t>
  </si>
  <si>
    <t>ACT_189</t>
  </si>
  <si>
    <t>ENT_189</t>
  </si>
  <si>
    <t>PT_190</t>
  </si>
  <si>
    <t>ACT_190</t>
  </si>
  <si>
    <t>ENT_190</t>
  </si>
  <si>
    <t>PT_191</t>
  </si>
  <si>
    <t>ACT_191</t>
  </si>
  <si>
    <t>ENT_191</t>
  </si>
  <si>
    <t>PT_192</t>
  </si>
  <si>
    <t>ACT_192</t>
  </si>
  <si>
    <t>ENT_192</t>
  </si>
  <si>
    <t>PT_193</t>
  </si>
  <si>
    <t>ACT_193</t>
  </si>
  <si>
    <t>ENT_193</t>
  </si>
  <si>
    <t>PT_194</t>
  </si>
  <si>
    <t>ACT_194</t>
  </si>
  <si>
    <t>ENT_194</t>
  </si>
  <si>
    <t>PT_195</t>
  </si>
  <si>
    <t>ACT_195</t>
  </si>
  <si>
    <t>ENT_195</t>
  </si>
  <si>
    <t>PT_196</t>
  </si>
  <si>
    <t>ACT_196</t>
  </si>
  <si>
    <t>ENT_196</t>
  </si>
  <si>
    <t>PT_197</t>
  </si>
  <si>
    <t>ACT_197</t>
  </si>
  <si>
    <t>ENT_197</t>
  </si>
  <si>
    <t>PT_198</t>
  </si>
  <si>
    <t>ACT_198</t>
  </si>
  <si>
    <t>ENT_198</t>
  </si>
  <si>
    <t>PT_199</t>
  </si>
  <si>
    <t>ACT_199</t>
  </si>
  <si>
    <t>ENT_199</t>
  </si>
  <si>
    <t>PT_200</t>
  </si>
  <si>
    <t>ACT_200</t>
  </si>
  <si>
    <t>ENT_200</t>
  </si>
  <si>
    <t>PT_201</t>
  </si>
  <si>
    <t>ACT_201</t>
  </si>
  <si>
    <t>ENT_201</t>
  </si>
  <si>
    <t>PT_202</t>
  </si>
  <si>
    <t>ACT_202</t>
  </si>
  <si>
    <t>ENT_202</t>
  </si>
  <si>
    <t>PT_203</t>
  </si>
  <si>
    <t>ACT_203</t>
  </si>
  <si>
    <t>ENT_203</t>
  </si>
  <si>
    <t>PT_204</t>
  </si>
  <si>
    <t>ACT_204</t>
  </si>
  <si>
    <t>ENT_204</t>
  </si>
  <si>
    <t>PT_205</t>
  </si>
  <si>
    <t>ACT_205</t>
  </si>
  <si>
    <t>ENT_205</t>
  </si>
  <si>
    <t>PT_206</t>
  </si>
  <si>
    <t>ACT_206</t>
  </si>
  <si>
    <t>ENT_206</t>
  </si>
  <si>
    <t>PT_207</t>
  </si>
  <si>
    <t>ACT_207</t>
  </si>
  <si>
    <t>ENT_207</t>
  </si>
  <si>
    <t>PT_208</t>
  </si>
  <si>
    <t>ACT_208</t>
  </si>
  <si>
    <t>ENT_208</t>
  </si>
  <si>
    <t>PT_209</t>
  </si>
  <si>
    <t>ACT_209</t>
  </si>
  <si>
    <t>ENT_209</t>
  </si>
  <si>
    <t>PT_210</t>
  </si>
  <si>
    <t>ACT_210</t>
  </si>
  <si>
    <t>ENT_210</t>
  </si>
  <si>
    <t>PT_211</t>
  </si>
  <si>
    <t>ACT_211</t>
  </si>
  <si>
    <t>ENT_211</t>
  </si>
  <si>
    <t>PT_212</t>
  </si>
  <si>
    <t>ACT_212</t>
  </si>
  <si>
    <t>ENT_212</t>
  </si>
  <si>
    <t>PT_213</t>
  </si>
  <si>
    <t>ACT_213</t>
  </si>
  <si>
    <t>ENT_213</t>
  </si>
  <si>
    <t>PT_214</t>
  </si>
  <si>
    <t>ACT_214</t>
  </si>
  <si>
    <t>ENT_214</t>
  </si>
  <si>
    <t>PT_215</t>
  </si>
  <si>
    <t>ACT_215</t>
  </si>
  <si>
    <t>ENT_215</t>
  </si>
  <si>
    <t>PT_216</t>
  </si>
  <si>
    <t>ACT_216</t>
  </si>
  <si>
    <t>ENT_216</t>
  </si>
  <si>
    <t>PT_217</t>
  </si>
  <si>
    <t>ACT_217</t>
  </si>
  <si>
    <t>ENT_217</t>
  </si>
  <si>
    <t>PT_218</t>
  </si>
  <si>
    <t>ACT_218</t>
  </si>
  <si>
    <t>ENT_218</t>
  </si>
  <si>
    <t>PT_219</t>
  </si>
  <si>
    <t>ACT_219</t>
  </si>
  <si>
    <t>ENT_219</t>
  </si>
  <si>
    <t>PT_220</t>
  </si>
  <si>
    <t>ACT_220</t>
  </si>
  <si>
    <t>ENT_220</t>
  </si>
  <si>
    <t>PT_221</t>
  </si>
  <si>
    <t>ACT_221</t>
  </si>
  <si>
    <t>ENT_221</t>
  </si>
  <si>
    <t>PT_222</t>
  </si>
  <si>
    <t>ACT_222</t>
  </si>
  <si>
    <t>ENT_222</t>
  </si>
  <si>
    <t>PT_223</t>
  </si>
  <si>
    <t>ACT_223</t>
  </si>
  <si>
    <t>ENT_223</t>
  </si>
  <si>
    <t>PT_224</t>
  </si>
  <si>
    <t>ACT_224</t>
  </si>
  <si>
    <t>ENT_224</t>
  </si>
  <si>
    <t>PT_225</t>
  </si>
  <si>
    <t>ACT_225</t>
  </si>
  <si>
    <t>ENT_225</t>
  </si>
  <si>
    <t>PT_226</t>
  </si>
  <si>
    <t>ACT_226</t>
  </si>
  <si>
    <t>ENT_226</t>
  </si>
  <si>
    <t>PT_227</t>
  </si>
  <si>
    <t>ACT_227</t>
  </si>
  <si>
    <t>ENT_227</t>
  </si>
  <si>
    <t>PT_228</t>
  </si>
  <si>
    <t>ACT_228</t>
  </si>
  <si>
    <t>ENT_228</t>
  </si>
  <si>
    <t>PT_229</t>
  </si>
  <si>
    <t>ACT_229</t>
  </si>
  <si>
    <t>ENT_229</t>
  </si>
  <si>
    <t>PT_230</t>
  </si>
  <si>
    <t>ACT_230</t>
  </si>
  <si>
    <t>ENT_230</t>
  </si>
  <si>
    <t>PT_231</t>
  </si>
  <si>
    <t>ACT_231</t>
  </si>
  <si>
    <t>ENT_231</t>
  </si>
  <si>
    <t>PT_232</t>
  </si>
  <si>
    <t>ACT_232</t>
  </si>
  <si>
    <t>ENT_232</t>
  </si>
  <si>
    <t>PT_233</t>
  </si>
  <si>
    <t>ACT_233</t>
  </si>
  <si>
    <t>ENT_233</t>
  </si>
  <si>
    <t>PT_234</t>
  </si>
  <si>
    <t>ACT_234</t>
  </si>
  <si>
    <t>ENT_234</t>
  </si>
  <si>
    <t>PT_235</t>
  </si>
  <si>
    <t>ACT_235</t>
  </si>
  <si>
    <t>ENT_235</t>
  </si>
  <si>
    <t>PT_236</t>
  </si>
  <si>
    <t>ACT_236</t>
  </si>
  <si>
    <t>ENT_236</t>
  </si>
  <si>
    <t>PT_237</t>
  </si>
  <si>
    <t>ACT_237</t>
  </si>
  <si>
    <t>ENT_237</t>
  </si>
  <si>
    <t>PT_238</t>
  </si>
  <si>
    <t>ACT_238</t>
  </si>
  <si>
    <t>ENT_238</t>
  </si>
  <si>
    <t>PT_239</t>
  </si>
  <si>
    <t>ACT_239</t>
  </si>
  <si>
    <t>ENT_239</t>
  </si>
  <si>
    <t>PT_240</t>
  </si>
  <si>
    <t>ACT_240</t>
  </si>
  <si>
    <t>ENT_240</t>
  </si>
  <si>
    <t>PT_241</t>
  </si>
  <si>
    <t>ACT_241</t>
  </si>
  <si>
    <t>ENT_241</t>
  </si>
  <si>
    <t>PT_242</t>
  </si>
  <si>
    <t>ACT_242</t>
  </si>
  <si>
    <t>ENT_242</t>
  </si>
  <si>
    <t>PT_243</t>
  </si>
  <si>
    <t>ACT_243</t>
  </si>
  <si>
    <t>ENT_243</t>
  </si>
  <si>
    <t>PT_244</t>
  </si>
  <si>
    <t>ACT_244</t>
  </si>
  <si>
    <t>ENT_244</t>
  </si>
  <si>
    <t>PT_245</t>
  </si>
  <si>
    <t>ACT_245</t>
  </si>
  <si>
    <t>ENT_245</t>
  </si>
  <si>
    <t>PT_246</t>
  </si>
  <si>
    <t>ACT_246</t>
  </si>
  <si>
    <t>ENT_246</t>
  </si>
  <si>
    <t>PT_247</t>
  </si>
  <si>
    <t>ACT_247</t>
  </si>
  <si>
    <t>ENT_247</t>
  </si>
  <si>
    <t>PT_248</t>
  </si>
  <si>
    <t>ACT_248</t>
  </si>
  <si>
    <t>ENT_248</t>
  </si>
  <si>
    <t>PT_249</t>
  </si>
  <si>
    <t>ACT_249</t>
  </si>
  <si>
    <t>ENT_249</t>
  </si>
  <si>
    <t>PT_250</t>
  </si>
  <si>
    <t>ACT_250</t>
  </si>
  <si>
    <t>ENT_250</t>
  </si>
  <si>
    <t>PT_251</t>
  </si>
  <si>
    <t>ACT_251</t>
  </si>
  <si>
    <t>ENT_251</t>
  </si>
  <si>
    <t>PT_252</t>
  </si>
  <si>
    <t>ACT_252</t>
  </si>
  <si>
    <t>ENT_252</t>
  </si>
  <si>
    <t>PT_253</t>
  </si>
  <si>
    <t>ACT_253</t>
  </si>
  <si>
    <t>ENT_253</t>
  </si>
  <si>
    <t>PT_254</t>
  </si>
  <si>
    <t>ACT_254</t>
  </si>
  <si>
    <t>ENT_254</t>
  </si>
  <si>
    <t>PT_255</t>
  </si>
  <si>
    <t>ACT_255</t>
  </si>
  <si>
    <t>ENT_255</t>
  </si>
  <si>
    <t>PT_256</t>
  </si>
  <si>
    <t>ACT_256</t>
  </si>
  <si>
    <t>ENT_256</t>
  </si>
  <si>
    <t>PT_257</t>
  </si>
  <si>
    <t>ACT_257</t>
  </si>
  <si>
    <t>ENT_257</t>
  </si>
  <si>
    <t>PT_258</t>
  </si>
  <si>
    <t>ACT_258</t>
  </si>
  <si>
    <t>ENT_258</t>
  </si>
  <si>
    <t>PT_259</t>
  </si>
  <si>
    <t>ACT_259</t>
  </si>
  <si>
    <t>ENT_259</t>
  </si>
  <si>
    <t>PT_260</t>
  </si>
  <si>
    <t>ACT_260</t>
  </si>
  <si>
    <t>ENT_260</t>
  </si>
  <si>
    <t>PT_261</t>
  </si>
  <si>
    <t>ACT_261</t>
  </si>
  <si>
    <t>ENT_261</t>
  </si>
  <si>
    <t>PT_262</t>
  </si>
  <si>
    <t>ACT_262</t>
  </si>
  <si>
    <t>ENT_262</t>
  </si>
  <si>
    <t>PT_263</t>
  </si>
  <si>
    <t>ACT_263</t>
  </si>
  <si>
    <t>ENT_263</t>
  </si>
  <si>
    <t>PT_264</t>
  </si>
  <si>
    <t>ACT_264</t>
  </si>
  <si>
    <t>ENT_264</t>
  </si>
  <si>
    <t>PT_265</t>
  </si>
  <si>
    <t>ACT_265</t>
  </si>
  <si>
    <t>ENT_265</t>
  </si>
  <si>
    <t>PT_266</t>
  </si>
  <si>
    <t>ACT_266</t>
  </si>
  <si>
    <t>ENT_266</t>
  </si>
  <si>
    <t>PT_267</t>
  </si>
  <si>
    <t>ACT_267</t>
  </si>
  <si>
    <t>ENT_267</t>
  </si>
  <si>
    <t>PT_268</t>
  </si>
  <si>
    <t>ACT_268</t>
  </si>
  <si>
    <t>ENT_268</t>
  </si>
  <si>
    <t>PT_269</t>
  </si>
  <si>
    <t>ACT_269</t>
  </si>
  <si>
    <t>ENT_269</t>
  </si>
  <si>
    <t>PT_270</t>
  </si>
  <si>
    <t>ACT_270</t>
  </si>
  <si>
    <t>ENT_270</t>
  </si>
  <si>
    <t>PT_271</t>
  </si>
  <si>
    <t>ACT_271</t>
  </si>
  <si>
    <t>ENT_271</t>
  </si>
  <si>
    <t>PT_272</t>
  </si>
  <si>
    <t>ACT_272</t>
  </si>
  <si>
    <t>ENT_272</t>
  </si>
  <si>
    <t>PT_273</t>
  </si>
  <si>
    <t>ACT_273</t>
  </si>
  <si>
    <t>ENT_273</t>
  </si>
  <si>
    <t>PT_274</t>
  </si>
  <si>
    <t>ACT_274</t>
  </si>
  <si>
    <t>ENT_274</t>
  </si>
  <si>
    <t>PT_275</t>
  </si>
  <si>
    <t>ACT_275</t>
  </si>
  <si>
    <t>ENT_275</t>
  </si>
  <si>
    <t>PT_276</t>
  </si>
  <si>
    <t>ACT_276</t>
  </si>
  <si>
    <t>ENT_276</t>
  </si>
  <si>
    <t>PT_277</t>
  </si>
  <si>
    <t>ACT_277</t>
  </si>
  <si>
    <t>ENT_277</t>
  </si>
  <si>
    <t>PT_278</t>
  </si>
  <si>
    <t>ACT_278</t>
  </si>
  <si>
    <t>ENT_278</t>
  </si>
  <si>
    <t>PT_279</t>
  </si>
  <si>
    <t>ACT_279</t>
  </si>
  <si>
    <t>ENT_279</t>
  </si>
  <si>
    <t>PT_280</t>
  </si>
  <si>
    <t>ACT_280</t>
  </si>
  <si>
    <t>ENT_280</t>
  </si>
  <si>
    <t>PT_281</t>
  </si>
  <si>
    <t>ACT_281</t>
  </si>
  <si>
    <t>ENT_281</t>
  </si>
  <si>
    <t>PT_282</t>
  </si>
  <si>
    <t>ACT_282</t>
  </si>
  <si>
    <t>ENT_282</t>
  </si>
  <si>
    <t>PT_283</t>
  </si>
  <si>
    <t>ACT_283</t>
  </si>
  <si>
    <t>ENT_283</t>
  </si>
  <si>
    <t>PT_284</t>
  </si>
  <si>
    <t>ACT_284</t>
  </si>
  <si>
    <t>ENT_284</t>
  </si>
  <si>
    <t>PT_285</t>
  </si>
  <si>
    <t>ACT_285</t>
  </si>
  <si>
    <t>ENT_285</t>
  </si>
  <si>
    <t>PT_286</t>
  </si>
  <si>
    <t>ACT_286</t>
  </si>
  <si>
    <t>ENT_286</t>
  </si>
  <si>
    <t>PT_287</t>
  </si>
  <si>
    <t>ACT_287</t>
  </si>
  <si>
    <t>ENT_287</t>
  </si>
  <si>
    <t>PT_288</t>
  </si>
  <si>
    <t>ACT_288</t>
  </si>
  <si>
    <t>ENT_288</t>
  </si>
  <si>
    <t>PT_289</t>
  </si>
  <si>
    <t>ACT_289</t>
  </si>
  <si>
    <t>ENT_289</t>
  </si>
  <si>
    <t>PT_290</t>
  </si>
  <si>
    <t>ACT_290</t>
  </si>
  <si>
    <t>ENT_290</t>
  </si>
  <si>
    <t>PT_291</t>
  </si>
  <si>
    <t>ACT_291</t>
  </si>
  <si>
    <t>ENT_291</t>
  </si>
  <si>
    <t>PT_292</t>
  </si>
  <si>
    <t>ACT_292</t>
  </si>
  <si>
    <t>ENT_292</t>
  </si>
  <si>
    <t>PT_293</t>
  </si>
  <si>
    <t>ACT_293</t>
  </si>
  <si>
    <t>ENT_293</t>
  </si>
  <si>
    <t>PT_294</t>
  </si>
  <si>
    <t>ACT_294</t>
  </si>
  <si>
    <t>ENT_294</t>
  </si>
  <si>
    <t>PT_295</t>
  </si>
  <si>
    <t>ACT_295</t>
  </si>
  <si>
    <t>ENT_295</t>
  </si>
  <si>
    <t>PT_296</t>
  </si>
  <si>
    <t>ACT_296</t>
  </si>
  <si>
    <t>ENT_296</t>
  </si>
  <si>
    <t>PT_297</t>
  </si>
  <si>
    <t>ACT_297</t>
  </si>
  <si>
    <t>ENT_297</t>
  </si>
  <si>
    <t>PT_298</t>
  </si>
  <si>
    <t>ACT_298</t>
  </si>
  <si>
    <t>ENT_298</t>
  </si>
  <si>
    <t>PT_299</t>
  </si>
  <si>
    <t>ACT_299</t>
  </si>
  <si>
    <t>ENT_299</t>
  </si>
  <si>
    <t>PT_300</t>
  </si>
  <si>
    <t>ACT_300</t>
  </si>
  <si>
    <t>ENT_300</t>
  </si>
  <si>
    <t>PT_301</t>
  </si>
  <si>
    <t>ACT_301</t>
  </si>
  <si>
    <t>ENT_301</t>
  </si>
  <si>
    <t>PT_302</t>
  </si>
  <si>
    <t>ACT_302</t>
  </si>
  <si>
    <t>ENT_302</t>
  </si>
  <si>
    <t>PT_303</t>
  </si>
  <si>
    <t>ACT_303</t>
  </si>
  <si>
    <t>ENT_303</t>
  </si>
  <si>
    <t>PT_304</t>
  </si>
  <si>
    <t>ACT_304</t>
  </si>
  <si>
    <t>ENT_304</t>
  </si>
  <si>
    <t>PT_305</t>
  </si>
  <si>
    <t>ACT_305</t>
  </si>
  <si>
    <t>ENT_305</t>
  </si>
  <si>
    <t>PT_306</t>
  </si>
  <si>
    <t>ACT_306</t>
  </si>
  <si>
    <t>ENT_306</t>
  </si>
  <si>
    <t>PT_307</t>
  </si>
  <si>
    <t>ACT_307</t>
  </si>
  <si>
    <t>ENT_307</t>
  </si>
  <si>
    <t>PT_308</t>
  </si>
  <si>
    <t>ACT_308</t>
  </si>
  <si>
    <t>ENT_308</t>
  </si>
  <si>
    <t>PT_309</t>
  </si>
  <si>
    <t>ACT_309</t>
  </si>
  <si>
    <t>ENT_309</t>
  </si>
  <si>
    <t>PT_310</t>
  </si>
  <si>
    <t>ACT_310</t>
  </si>
  <si>
    <t>ENT_310</t>
  </si>
  <si>
    <t>PT_311</t>
  </si>
  <si>
    <t>ACT_311</t>
  </si>
  <si>
    <t>ENT_311</t>
  </si>
  <si>
    <t>PT_312</t>
  </si>
  <si>
    <t>ACT_312</t>
  </si>
  <si>
    <t>ENT_312</t>
  </si>
  <si>
    <t>PT_313</t>
  </si>
  <si>
    <t>ACT_313</t>
  </si>
  <si>
    <t>ENT_313</t>
  </si>
  <si>
    <t>PT_314</t>
  </si>
  <si>
    <t>ACT_314</t>
  </si>
  <si>
    <t>ENT_314</t>
  </si>
  <si>
    <t>PT_315</t>
  </si>
  <si>
    <t>ACT_315</t>
  </si>
  <si>
    <t>ENT_315</t>
  </si>
  <si>
    <t>PT_316</t>
  </si>
  <si>
    <t>ACT_316</t>
  </si>
  <si>
    <t>ENT_316</t>
  </si>
  <si>
    <t>PT_317</t>
  </si>
  <si>
    <t>ACT_317</t>
  </si>
  <si>
    <t>ENT_317</t>
  </si>
  <si>
    <t>PT_318</t>
  </si>
  <si>
    <t>ACT_318</t>
  </si>
  <si>
    <t>ENT_318</t>
  </si>
  <si>
    <t>PT_319</t>
  </si>
  <si>
    <t>ACT_319</t>
  </si>
  <si>
    <t>ENT_319</t>
  </si>
  <si>
    <t>PT_320</t>
  </si>
  <si>
    <t>ACT_320</t>
  </si>
  <si>
    <t>ENT_320</t>
  </si>
  <si>
    <t>PT_321</t>
  </si>
  <si>
    <t>ACT_321</t>
  </si>
  <si>
    <t>ENT_321</t>
  </si>
  <si>
    <t>PT_322</t>
  </si>
  <si>
    <t>ACT_322</t>
  </si>
  <si>
    <t>ENT_322</t>
  </si>
  <si>
    <t>PT_323</t>
  </si>
  <si>
    <t>ACT_323</t>
  </si>
  <si>
    <t>ENT_323</t>
  </si>
  <si>
    <t>PT_324</t>
  </si>
  <si>
    <t>ACT_324</t>
  </si>
  <si>
    <t>ENT_324</t>
  </si>
  <si>
    <t>PT_325</t>
  </si>
  <si>
    <t>ACT_325</t>
  </si>
  <si>
    <t>ENT_325</t>
  </si>
  <si>
    <t>PT_326</t>
  </si>
  <si>
    <t>ACT_326</t>
  </si>
  <si>
    <t>ENT_326</t>
  </si>
  <si>
    <t>PT_327</t>
  </si>
  <si>
    <t>ACT_327</t>
  </si>
  <si>
    <t>ENT_327</t>
  </si>
  <si>
    <t>PT_328</t>
  </si>
  <si>
    <t>ACT_328</t>
  </si>
  <si>
    <t>ENT_328</t>
  </si>
  <si>
    <t>PT_329</t>
  </si>
  <si>
    <t>ACT_329</t>
  </si>
  <si>
    <t>ENT_329</t>
  </si>
  <si>
    <t>PT_330</t>
  </si>
  <si>
    <t>ACT_330</t>
  </si>
  <si>
    <t>ENT_330</t>
  </si>
  <si>
    <t>PT_331</t>
  </si>
  <si>
    <t>ACT_331</t>
  </si>
  <si>
    <t>ENT_331</t>
  </si>
  <si>
    <t>PT_332</t>
  </si>
  <si>
    <t>ACT_332</t>
  </si>
  <si>
    <t>ENT_332</t>
  </si>
  <si>
    <t>PT_333</t>
  </si>
  <si>
    <t>ACT_333</t>
  </si>
  <si>
    <t>ENT_333</t>
  </si>
  <si>
    <t>PT_334</t>
  </si>
  <si>
    <t>ACT_334</t>
  </si>
  <si>
    <t>ENT_334</t>
  </si>
  <si>
    <t>PT_335</t>
  </si>
  <si>
    <t>ACT_335</t>
  </si>
  <si>
    <t>ENT_335</t>
  </si>
  <si>
    <t>PT_336</t>
  </si>
  <si>
    <t>ACT_336</t>
  </si>
  <si>
    <t>ENT_336</t>
  </si>
  <si>
    <t>PT_337</t>
  </si>
  <si>
    <t>ACT_337</t>
  </si>
  <si>
    <t>ENT_337</t>
  </si>
  <si>
    <t>PT_338</t>
  </si>
  <si>
    <t>ACT_338</t>
  </si>
  <si>
    <t>ENT_338</t>
  </si>
  <si>
    <t>PT_339</t>
  </si>
  <si>
    <t>ACT_339</t>
  </si>
  <si>
    <t>ENT_339</t>
  </si>
  <si>
    <t>PT_340</t>
  </si>
  <si>
    <t>ACT_340</t>
  </si>
  <si>
    <t>ENT_340</t>
  </si>
  <si>
    <t>PT_341</t>
  </si>
  <si>
    <t>ACT_341</t>
  </si>
  <si>
    <t>ENT_341</t>
  </si>
  <si>
    <t>PT_342</t>
  </si>
  <si>
    <t>ACT_342</t>
  </si>
  <si>
    <t>ENT_342</t>
  </si>
  <si>
    <t>PT_343</t>
  </si>
  <si>
    <t>ACT_343</t>
  </si>
  <si>
    <t>ENT_343</t>
  </si>
  <si>
    <t>PT_344</t>
  </si>
  <si>
    <t>ACT_344</t>
  </si>
  <si>
    <t>ENT_344</t>
  </si>
  <si>
    <t>PT_345</t>
  </si>
  <si>
    <t>ACT_345</t>
  </si>
  <si>
    <t>ENT_345</t>
  </si>
  <si>
    <t>PT_346</t>
  </si>
  <si>
    <t>ACT_346</t>
  </si>
  <si>
    <t>ENT_346</t>
  </si>
  <si>
    <t>PT_347</t>
  </si>
  <si>
    <t>ACT_347</t>
  </si>
  <si>
    <t>ENT_347</t>
  </si>
  <si>
    <t>PT_348</t>
  </si>
  <si>
    <t>ACT_348</t>
  </si>
  <si>
    <t>ENT_348</t>
  </si>
  <si>
    <t>PT_349</t>
  </si>
  <si>
    <t>ACT_349</t>
  </si>
  <si>
    <t>ENT_349</t>
  </si>
  <si>
    <t>PT_350</t>
  </si>
  <si>
    <t>ACT_350</t>
  </si>
  <si>
    <t>ENT_350</t>
  </si>
  <si>
    <t>PT_351</t>
  </si>
  <si>
    <t>ACT_351</t>
  </si>
  <si>
    <t>ENT_351</t>
  </si>
  <si>
    <t>PT_352</t>
  </si>
  <si>
    <t>ACT_352</t>
  </si>
  <si>
    <t>ENT_352</t>
  </si>
  <si>
    <t>PT_353</t>
  </si>
  <si>
    <t>ACT_353</t>
  </si>
  <si>
    <t>ENT_353</t>
  </si>
  <si>
    <t>PT_354</t>
  </si>
  <si>
    <t>ACT_354</t>
  </si>
  <si>
    <t>ENT_354</t>
  </si>
  <si>
    <t>PT_355</t>
  </si>
  <si>
    <t>ACT_355</t>
  </si>
  <si>
    <t>ENT_355</t>
  </si>
  <si>
    <t>PT_356</t>
  </si>
  <si>
    <t>ACT_356</t>
  </si>
  <si>
    <t>ENT_356</t>
  </si>
  <si>
    <t>PT_357</t>
  </si>
  <si>
    <t>ACT_357</t>
  </si>
  <si>
    <t>ENT_357</t>
  </si>
  <si>
    <t>PT_358</t>
  </si>
  <si>
    <t>ACT_358</t>
  </si>
  <si>
    <t>ENT_358</t>
  </si>
  <si>
    <t>PT_359</t>
  </si>
  <si>
    <t>ACT_359</t>
  </si>
  <si>
    <t>ENT_359</t>
  </si>
  <si>
    <t>PT_360</t>
  </si>
  <si>
    <t>ACT_360</t>
  </si>
  <si>
    <t>ENT_360</t>
  </si>
  <si>
    <t>PT_361</t>
  </si>
  <si>
    <t>ACT_361</t>
  </si>
  <si>
    <t>ENT_361</t>
  </si>
  <si>
    <t>PT_362</t>
  </si>
  <si>
    <t>ACT_362</t>
  </si>
  <si>
    <t>ENT_362</t>
  </si>
  <si>
    <t>PT_363</t>
  </si>
  <si>
    <t>ACT_363</t>
  </si>
  <si>
    <t>ENT_363</t>
  </si>
  <si>
    <t>PT_364</t>
  </si>
  <si>
    <t>ACT_364</t>
  </si>
  <si>
    <t>ENT_364</t>
  </si>
  <si>
    <t>PT_365</t>
  </si>
  <si>
    <t>ACT_365</t>
  </si>
  <si>
    <t>ENT_365</t>
  </si>
  <si>
    <t>PT_366</t>
  </si>
  <si>
    <t>ACT_366</t>
  </si>
  <si>
    <t>ENT_366</t>
  </si>
  <si>
    <t>PT_367</t>
  </si>
  <si>
    <t>ACT_367</t>
  </si>
  <si>
    <t>ENT_367</t>
  </si>
  <si>
    <t>PT_368</t>
  </si>
  <si>
    <t>ACT_368</t>
  </si>
  <si>
    <t>ENT_368</t>
  </si>
  <si>
    <t>PT_369</t>
  </si>
  <si>
    <t>ACT_369</t>
  </si>
  <si>
    <t>ENT_369</t>
  </si>
  <si>
    <t>PT_370</t>
  </si>
  <si>
    <t>ACT_370</t>
  </si>
  <si>
    <t>ENT_370</t>
  </si>
  <si>
    <t>PT_371</t>
  </si>
  <si>
    <t>ACT_371</t>
  </si>
  <si>
    <t>ENT_371</t>
  </si>
  <si>
    <t>PT_372</t>
  </si>
  <si>
    <t>ACT_372</t>
  </si>
  <si>
    <t>ENT_372</t>
  </si>
  <si>
    <t>PT_373</t>
  </si>
  <si>
    <t>ACT_373</t>
  </si>
  <si>
    <t>ENT_373</t>
  </si>
  <si>
    <t>PT_374</t>
  </si>
  <si>
    <t>ACT_374</t>
  </si>
  <si>
    <t>ENT_374</t>
  </si>
  <si>
    <t>PT_375</t>
  </si>
  <si>
    <t>ACT_375</t>
  </si>
  <si>
    <t>ENT_375</t>
  </si>
  <si>
    <t>PT_376</t>
  </si>
  <si>
    <t>ACT_376</t>
  </si>
  <si>
    <t>ENT_376</t>
  </si>
  <si>
    <t>PT_377</t>
  </si>
  <si>
    <t>ACT_377</t>
  </si>
  <si>
    <t>ENT_377</t>
  </si>
  <si>
    <t>PT_378</t>
  </si>
  <si>
    <t>ACT_378</t>
  </si>
  <si>
    <t>ENT_378</t>
  </si>
  <si>
    <t>PT_379</t>
  </si>
  <si>
    <t>ACT_379</t>
  </si>
  <si>
    <t>ENT_379</t>
  </si>
  <si>
    <t>PT_380</t>
  </si>
  <si>
    <t>ACT_380</t>
  </si>
  <si>
    <t>ENT_380</t>
  </si>
  <si>
    <t>PT_381</t>
  </si>
  <si>
    <t>ACT_381</t>
  </si>
  <si>
    <t>ENT_381</t>
  </si>
  <si>
    <t>PT_382</t>
  </si>
  <si>
    <t>ACT_382</t>
  </si>
  <si>
    <t>ENT_382</t>
  </si>
  <si>
    <t>PT_383</t>
  </si>
  <si>
    <t>ACT_383</t>
  </si>
  <si>
    <t>ENT_383</t>
  </si>
  <si>
    <t>PT_384</t>
  </si>
  <si>
    <t>ACT_384</t>
  </si>
  <si>
    <t>ENT_384</t>
  </si>
  <si>
    <t>PT_385</t>
  </si>
  <si>
    <t>ACT_385</t>
  </si>
  <si>
    <t>ENT_385</t>
  </si>
  <si>
    <t>PT_386</t>
  </si>
  <si>
    <t>ACT_386</t>
  </si>
  <si>
    <t>ENT_386</t>
  </si>
  <si>
    <t>PT_387</t>
  </si>
  <si>
    <t>ACT_387</t>
  </si>
  <si>
    <t>ENT_387</t>
  </si>
  <si>
    <t>PT_388</t>
  </si>
  <si>
    <t>ACT_388</t>
  </si>
  <si>
    <t>ENT_388</t>
  </si>
  <si>
    <t>PT_389</t>
  </si>
  <si>
    <t>ACT_389</t>
  </si>
  <si>
    <t>ENT_389</t>
  </si>
  <si>
    <t>PT_390</t>
  </si>
  <si>
    <t>ACT_390</t>
  </si>
  <si>
    <t>ENT_390</t>
  </si>
  <si>
    <t>PT_391</t>
  </si>
  <si>
    <t>ACT_391</t>
  </si>
  <si>
    <t>ENT_391</t>
  </si>
  <si>
    <t>PT_392</t>
  </si>
  <si>
    <t>ACT_392</t>
  </si>
  <si>
    <t>ENT_392</t>
  </si>
  <si>
    <t>PT_393</t>
  </si>
  <si>
    <t>ACT_393</t>
  </si>
  <si>
    <t>ENT_393</t>
  </si>
  <si>
    <t>PT_394</t>
  </si>
  <si>
    <t>ACT_394</t>
  </si>
  <si>
    <t>ENT_394</t>
  </si>
  <si>
    <t>PT_395</t>
  </si>
  <si>
    <t>ACT_395</t>
  </si>
  <si>
    <t>ENT_395</t>
  </si>
  <si>
    <t>PT_396</t>
  </si>
  <si>
    <t>ACT_396</t>
  </si>
  <si>
    <t>ENT_396</t>
  </si>
  <si>
    <t>PT_397</t>
  </si>
  <si>
    <t>ACT_397</t>
  </si>
  <si>
    <t>ENT_397</t>
  </si>
  <si>
    <t>PT_398</t>
  </si>
  <si>
    <t>ACT_398</t>
  </si>
  <si>
    <t>ENT_398</t>
  </si>
  <si>
    <t>PT_399</t>
  </si>
  <si>
    <t>ACT_399</t>
  </si>
  <si>
    <t>ENT_399</t>
  </si>
  <si>
    <t>PT_400</t>
  </si>
  <si>
    <t>ACT_400</t>
  </si>
  <si>
    <t>ENT_400</t>
  </si>
  <si>
    <t>PT_401</t>
  </si>
  <si>
    <t>ACT_401</t>
  </si>
  <si>
    <t>ENT_401</t>
  </si>
  <si>
    <t>PT_402</t>
  </si>
  <si>
    <t>ACT_402</t>
  </si>
  <si>
    <t>ENT_402</t>
  </si>
  <si>
    <t>PT_403</t>
  </si>
  <si>
    <t>ACT_403</t>
  </si>
  <si>
    <t>ENT_403</t>
  </si>
  <si>
    <t>PT_404</t>
  </si>
  <si>
    <t>ACT_404</t>
  </si>
  <si>
    <t>ENT_404</t>
  </si>
  <si>
    <t>PT_405</t>
  </si>
  <si>
    <t>ACT_405</t>
  </si>
  <si>
    <t>ENT_405</t>
  </si>
  <si>
    <t>PT_406</t>
  </si>
  <si>
    <t>ACT_406</t>
  </si>
  <si>
    <t>ENT_406</t>
  </si>
  <si>
    <t>PT_407</t>
  </si>
  <si>
    <t>ACT_407</t>
  </si>
  <si>
    <t>ENT_407</t>
  </si>
  <si>
    <t>PT_408</t>
  </si>
  <si>
    <t>ACT_408</t>
  </si>
  <si>
    <t>ENT_408</t>
  </si>
  <si>
    <t>PT_409</t>
  </si>
  <si>
    <t>ACT_409</t>
  </si>
  <si>
    <t>ENT_409</t>
  </si>
  <si>
    <t>PT_410</t>
  </si>
  <si>
    <t>ACT_410</t>
  </si>
  <si>
    <t>ENT_410</t>
  </si>
  <si>
    <t>PT_411</t>
  </si>
  <si>
    <t>ACT_411</t>
  </si>
  <si>
    <t>ENT_411</t>
  </si>
  <si>
    <t>PT_412</t>
  </si>
  <si>
    <t>ACT_412</t>
  </si>
  <si>
    <t>ENT_412</t>
  </si>
  <si>
    <t>PT_413</t>
  </si>
  <si>
    <t>ACT_413</t>
  </si>
  <si>
    <t>ENT_413</t>
  </si>
  <si>
    <t>PT_414</t>
  </si>
  <si>
    <t>ACT_414</t>
  </si>
  <si>
    <t>ENT_414</t>
  </si>
  <si>
    <t>PT_415</t>
  </si>
  <si>
    <t>ACT_415</t>
  </si>
  <si>
    <t>ENT_415</t>
  </si>
  <si>
    <t>PT_416</t>
  </si>
  <si>
    <t>ACT_416</t>
  </si>
  <si>
    <t>ENT_416</t>
  </si>
  <si>
    <t>PT_417</t>
  </si>
  <si>
    <t>ACT_417</t>
  </si>
  <si>
    <t>ENT_417</t>
  </si>
  <si>
    <t>PT_418</t>
  </si>
  <si>
    <t>ACT_418</t>
  </si>
  <si>
    <t>ENT_418</t>
  </si>
  <si>
    <t>PT_419</t>
  </si>
  <si>
    <t>ACT_419</t>
  </si>
  <si>
    <t>ENT_419</t>
  </si>
  <si>
    <t>PT_420</t>
  </si>
  <si>
    <t>ACT_420</t>
  </si>
  <si>
    <t>ENT_420</t>
  </si>
  <si>
    <t>PT_421</t>
  </si>
  <si>
    <t>ACT_421</t>
  </si>
  <si>
    <t>ENT_421</t>
  </si>
  <si>
    <t>PT_422</t>
  </si>
  <si>
    <t>ACT_422</t>
  </si>
  <si>
    <t>ENT_422</t>
  </si>
  <si>
    <t>PT_423</t>
  </si>
  <si>
    <t>ACT_423</t>
  </si>
  <si>
    <t>ENT_423</t>
  </si>
  <si>
    <t>PT_424</t>
  </si>
  <si>
    <t>ACT_424</t>
  </si>
  <si>
    <t>ENT_424</t>
  </si>
  <si>
    <t>PT_425</t>
  </si>
  <si>
    <t>ACT_425</t>
  </si>
  <si>
    <t>ENT_425</t>
  </si>
  <si>
    <t>PT_426</t>
  </si>
  <si>
    <t>ACT_426</t>
  </si>
  <si>
    <t>ENT_426</t>
  </si>
  <si>
    <t>PT_427</t>
  </si>
  <si>
    <t>ACT_427</t>
  </si>
  <si>
    <t>ENT_427</t>
  </si>
  <si>
    <t>PT_428</t>
  </si>
  <si>
    <t>ACT_428</t>
  </si>
  <si>
    <t>ENT_428</t>
  </si>
  <si>
    <t>PT_429</t>
  </si>
  <si>
    <t>ACT_429</t>
  </si>
  <si>
    <t>ENT_429</t>
  </si>
  <si>
    <t>PT_430</t>
  </si>
  <si>
    <t>ACT_430</t>
  </si>
  <si>
    <t>ENT_430</t>
  </si>
  <si>
    <t>PT_431</t>
  </si>
  <si>
    <t>ACT_431</t>
  </si>
  <si>
    <t>ENT_431</t>
  </si>
  <si>
    <t>PT_432</t>
  </si>
  <si>
    <t>ACT_432</t>
  </si>
  <si>
    <t>ENT_432</t>
  </si>
  <si>
    <t>PT_433</t>
  </si>
  <si>
    <t>ACT_433</t>
  </si>
  <si>
    <t>ENT_433</t>
  </si>
  <si>
    <t>PT_434</t>
  </si>
  <si>
    <t>ACT_434</t>
  </si>
  <si>
    <t>ENT_434</t>
  </si>
  <si>
    <t>PT_435</t>
  </si>
  <si>
    <t>ACT_435</t>
  </si>
  <si>
    <t>ENT_435</t>
  </si>
  <si>
    <t>PT_436</t>
  </si>
  <si>
    <t>ACT_436</t>
  </si>
  <si>
    <t>ENT_436</t>
  </si>
  <si>
    <t>PT_437</t>
  </si>
  <si>
    <t>ACT_437</t>
  </si>
  <si>
    <t>ENT_437</t>
  </si>
  <si>
    <t>PT_438</t>
  </si>
  <si>
    <t>ACT_438</t>
  </si>
  <si>
    <t>ENT_438</t>
  </si>
  <si>
    <t>PT_439</t>
  </si>
  <si>
    <t>ACT_439</t>
  </si>
  <si>
    <t>ENT_439</t>
  </si>
  <si>
    <t>PT_440</t>
  </si>
  <si>
    <t>ACT_440</t>
  </si>
  <si>
    <t>ENT_440</t>
  </si>
  <si>
    <t>PT_441</t>
  </si>
  <si>
    <t>ACT_441</t>
  </si>
  <si>
    <t>ENT_441</t>
  </si>
  <si>
    <t>PT_442</t>
  </si>
  <si>
    <t>ACT_442</t>
  </si>
  <si>
    <t>ENT_442</t>
  </si>
  <si>
    <t>PT_443</t>
  </si>
  <si>
    <t>ACT_443</t>
  </si>
  <si>
    <t>ENT_443</t>
  </si>
  <si>
    <t>PT_444</t>
  </si>
  <si>
    <t>ACT_444</t>
  </si>
  <si>
    <t>ENT_444</t>
  </si>
  <si>
    <t>PT_445</t>
  </si>
  <si>
    <t>ACT_445</t>
  </si>
  <si>
    <t>ENT_445</t>
  </si>
  <si>
    <t>PT_446</t>
  </si>
  <si>
    <t>ACT_446</t>
  </si>
  <si>
    <t>ENT_446</t>
  </si>
  <si>
    <t>PT_447</t>
  </si>
  <si>
    <t>ACT_447</t>
  </si>
  <si>
    <t>ENT_447</t>
  </si>
  <si>
    <t>PT_448</t>
  </si>
  <si>
    <t>ACT_448</t>
  </si>
  <si>
    <t>ENT_448</t>
  </si>
  <si>
    <t>PT_449</t>
  </si>
  <si>
    <t>ACT_449</t>
  </si>
  <si>
    <t>ENT_449</t>
  </si>
  <si>
    <t>PT_450</t>
  </si>
  <si>
    <t>ACT_450</t>
  </si>
  <si>
    <t>ENT_450</t>
  </si>
  <si>
    <t>PT_451</t>
  </si>
  <si>
    <t>ACT_451</t>
  </si>
  <si>
    <t>ENT_451</t>
  </si>
  <si>
    <t>PT_452</t>
  </si>
  <si>
    <t>ACT_452</t>
  </si>
  <si>
    <t>ENT_452</t>
  </si>
  <si>
    <t>PT_453</t>
  </si>
  <si>
    <t>ACT_453</t>
  </si>
  <si>
    <t>ENT_453</t>
  </si>
  <si>
    <t>PT_454</t>
  </si>
  <si>
    <t>ACT_454</t>
  </si>
  <si>
    <t>ENT_454</t>
  </si>
  <si>
    <t>PT_455</t>
  </si>
  <si>
    <t>ACT_455</t>
  </si>
  <si>
    <t>ENT_455</t>
  </si>
  <si>
    <t>PT_456</t>
  </si>
  <si>
    <t>ACT_456</t>
  </si>
  <si>
    <t>ENT_456</t>
  </si>
  <si>
    <t>PT_457</t>
  </si>
  <si>
    <t>ACT_457</t>
  </si>
  <si>
    <t>ENT_457</t>
  </si>
  <si>
    <t>PT_458</t>
  </si>
  <si>
    <t>ACT_458</t>
  </si>
  <si>
    <t>ENT_458</t>
  </si>
  <si>
    <t>PT_459</t>
  </si>
  <si>
    <t>ACT_459</t>
  </si>
  <si>
    <t>ENT_459</t>
  </si>
  <si>
    <t>PT_460</t>
  </si>
  <si>
    <t>ACT_460</t>
  </si>
  <si>
    <t>ENT_460</t>
  </si>
  <si>
    <t>PT_461</t>
  </si>
  <si>
    <t>ACT_461</t>
  </si>
  <si>
    <t>ENT_461</t>
  </si>
  <si>
    <t>PT_462</t>
  </si>
  <si>
    <t>ACT_462</t>
  </si>
  <si>
    <t>ENT_462</t>
  </si>
  <si>
    <t>PT_463</t>
  </si>
  <si>
    <t>ACT_463</t>
  </si>
  <si>
    <t>ENT_463</t>
  </si>
  <si>
    <t>PT_464</t>
  </si>
  <si>
    <t>ACT_464</t>
  </si>
  <si>
    <t>ENT_464</t>
  </si>
  <si>
    <t>PT_465</t>
  </si>
  <si>
    <t>ACT_465</t>
  </si>
  <si>
    <t>ENT_465</t>
  </si>
  <si>
    <t>PT_466</t>
  </si>
  <si>
    <t>ACT_466</t>
  </si>
  <si>
    <t>ENT_466</t>
  </si>
  <si>
    <t>PT_467</t>
  </si>
  <si>
    <t>ACT_467</t>
  </si>
  <si>
    <t>ENT_467</t>
  </si>
  <si>
    <t>PT_468</t>
  </si>
  <si>
    <t>ACT_468</t>
  </si>
  <si>
    <t>ENT_468</t>
  </si>
  <si>
    <t>PT_469</t>
  </si>
  <si>
    <t>ACT_469</t>
  </si>
  <si>
    <t>ENT_469</t>
  </si>
  <si>
    <t>PT_470</t>
  </si>
  <si>
    <t>ACT_470</t>
  </si>
  <si>
    <t>ENT_470</t>
  </si>
  <si>
    <t>PT_471</t>
  </si>
  <si>
    <t>ACT_471</t>
  </si>
  <si>
    <t>ENT_471</t>
  </si>
  <si>
    <t>PT_472</t>
  </si>
  <si>
    <t>ACT_472</t>
  </si>
  <si>
    <t>ENT_472</t>
  </si>
  <si>
    <t>PT_473</t>
  </si>
  <si>
    <t>ACT_473</t>
  </si>
  <si>
    <t>ENT_473</t>
  </si>
  <si>
    <t>PT_474</t>
  </si>
  <si>
    <t>ACT_474</t>
  </si>
  <si>
    <t>ENT_474</t>
  </si>
  <si>
    <t>PT_475</t>
  </si>
  <si>
    <t>ACT_475</t>
  </si>
  <si>
    <t>ENT_475</t>
  </si>
  <si>
    <t>PT_476</t>
  </si>
  <si>
    <t>ACT_476</t>
  </si>
  <si>
    <t>ENT_476</t>
  </si>
  <si>
    <t>PT_477</t>
  </si>
  <si>
    <t>ACT_477</t>
  </si>
  <si>
    <t>ENT_477</t>
  </si>
  <si>
    <t>PT_478</t>
  </si>
  <si>
    <t>ACT_478</t>
  </si>
  <si>
    <t>ENT_478</t>
  </si>
  <si>
    <t>PT_479</t>
  </si>
  <si>
    <t>ACT_479</t>
  </si>
  <si>
    <t>ENT_479</t>
  </si>
  <si>
    <t>PT_480</t>
  </si>
  <si>
    <t>ACT_480</t>
  </si>
  <si>
    <t>ENT_480</t>
  </si>
  <si>
    <t>PT_481</t>
  </si>
  <si>
    <t>ACT_481</t>
  </si>
  <si>
    <t>ENT_481</t>
  </si>
  <si>
    <t>PT_482</t>
  </si>
  <si>
    <t>ACT_482</t>
  </si>
  <si>
    <t>ENT_482</t>
  </si>
  <si>
    <t>PT_483</t>
  </si>
  <si>
    <t>ACT_483</t>
  </si>
  <si>
    <t>ENT_483</t>
  </si>
  <si>
    <t>PT_484</t>
  </si>
  <si>
    <t>ACT_484</t>
  </si>
  <si>
    <t>ENT_484</t>
  </si>
  <si>
    <t>PT_485</t>
  </si>
  <si>
    <t>ACT_485</t>
  </si>
  <si>
    <t>ENT_485</t>
  </si>
  <si>
    <t>PT_486</t>
  </si>
  <si>
    <t>ACT_486</t>
  </si>
  <si>
    <t>ENT_486</t>
  </si>
  <si>
    <t>PT_487</t>
  </si>
  <si>
    <t>ACT_487</t>
  </si>
  <si>
    <t>ENT_487</t>
  </si>
  <si>
    <t>PT_488</t>
  </si>
  <si>
    <t>ACT_488</t>
  </si>
  <si>
    <t>ENT_488</t>
  </si>
  <si>
    <t>PT_489</t>
  </si>
  <si>
    <t>ACT_489</t>
  </si>
  <si>
    <t>ENT_489</t>
  </si>
  <si>
    <t>PT_490</t>
  </si>
  <si>
    <t>ACT_490</t>
  </si>
  <si>
    <t>ENT_490</t>
  </si>
  <si>
    <t>PT_491</t>
  </si>
  <si>
    <t>ACT_491</t>
  </si>
  <si>
    <t>ENT_491</t>
  </si>
  <si>
    <t>PT_492</t>
  </si>
  <si>
    <t>ACT_492</t>
  </si>
  <si>
    <t>ENT_492</t>
  </si>
  <si>
    <t>PT_493</t>
  </si>
  <si>
    <t>ACT_493</t>
  </si>
  <si>
    <t>ENT_493</t>
  </si>
  <si>
    <t>PT_494</t>
  </si>
  <si>
    <t>ACT_494</t>
  </si>
  <si>
    <t>ENT_494</t>
  </si>
  <si>
    <t>PT_495</t>
  </si>
  <si>
    <t>ACT_495</t>
  </si>
  <si>
    <t>ENT_495</t>
  </si>
  <si>
    <t>PT_496</t>
  </si>
  <si>
    <t>ACT_496</t>
  </si>
  <si>
    <t>ENT_496</t>
  </si>
  <si>
    <t>PT_497</t>
  </si>
  <si>
    <t>ACT_497</t>
  </si>
  <si>
    <t>ENT_497</t>
  </si>
  <si>
    <t>PT_498</t>
  </si>
  <si>
    <t>ACT_498</t>
  </si>
  <si>
    <t>ENT_498</t>
  </si>
  <si>
    <t>PT_499</t>
  </si>
  <si>
    <t>ACT_499</t>
  </si>
  <si>
    <t>ENT_499</t>
  </si>
  <si>
    <t>PT_500</t>
  </si>
  <si>
    <t>ACT_500</t>
  </si>
  <si>
    <t>ENT_500</t>
  </si>
  <si>
    <t xml:space="preserve">Convocatoria de ayudas a proyectos industriales en el sector agroalimentario dentro del Proyecto Estratégico para la Recuperación y Transformación Económica Agroalimentario (PERTE Agroalimentario) en el marco del PRTR en el año 2024. </t>
  </si>
  <si>
    <t>Línea de Inversión PYME</t>
  </si>
  <si>
    <t>NOTAS:
- Serán financiables las inversiones materiales para la adecuación de naves industriales, así como de sus instalaciones que sean estrictamente necesarias para los objetivos del proyecto
- Las instalaciones renovables fotovoltaicas y/o eólicas se detallarán en la hoja "Renovables fotovoltaica eólica".</t>
  </si>
  <si>
    <t>Inversiones materiales para la adecuación de naves industriales, así como de sus instalaciones que sean estrictamente necesarias para los objetivos del proyecto.Queda excluida la financiación de edificaciones e instalaciones asociadas a aparatos o equipos que no se consideren financiables.</t>
  </si>
  <si>
    <t>NOMBRE DE LA INSTALACIÓN nº5: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</si>
</sst>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 &quot;€&quot;"/>
    <numFmt numFmtId="165" formatCode="#,##0\ &quot;€&quot;"/>
    <numFmt numFmtId="166" formatCode="#,##0.00\ _€;\-#,##0.00\ _€"/>
  </numFmts>
  <fonts count="34">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sz val="20"/>
      <color theme="1"/>
      <name val="Calibri"/>
      <family val="2"/>
      <scheme val="minor"/>
    </font>
    <font>
      <b/>
      <sz val="9"/>
      <color theme="1"/>
      <name val="Calibri  "/>
    </font>
    <font>
      <sz val="10"/>
      <name val="Calibri  "/>
    </font>
    <font>
      <b/>
      <sz val="10"/>
      <name val="Calibri  "/>
    </font>
    <font>
      <sz val="10"/>
      <color theme="1"/>
      <name val="Calibri  "/>
    </font>
    <font>
      <b/>
      <sz val="10"/>
      <color theme="1"/>
      <name val="Calibri  "/>
    </font>
    <font>
      <b/>
      <u/>
      <sz val="10"/>
      <name val="Calibri  "/>
    </font>
    <font>
      <b/>
      <sz val="22"/>
      <color theme="1"/>
      <name val="Calibri"/>
      <family val="2"/>
      <scheme val="minor"/>
    </font>
    <font>
      <b/>
      <sz val="14"/>
      <color rgb="FF0070C0"/>
      <name val="Calibri"/>
      <family val="2"/>
      <scheme val="minor"/>
    </font>
    <font>
      <sz val="9"/>
      <color theme="1"/>
      <name val="Calibri  "/>
    </font>
    <font>
      <b/>
      <sz val="14"/>
      <color rgb="FF00B050"/>
      <name val="Calibri"/>
      <family val="2"/>
      <scheme val="minor"/>
    </font>
    <font>
      <i/>
      <sz val="10"/>
      <color theme="1"/>
      <name val="Calibri"/>
      <family val="2"/>
      <scheme val="minor"/>
    </font>
    <font>
      <b/>
      <sz val="14"/>
      <name val="Calibri"/>
      <family val="2"/>
      <scheme val="minor"/>
    </font>
    <font>
      <b/>
      <sz val="11"/>
      <name val="Calibri  "/>
    </font>
    <font>
      <sz val="11"/>
      <color theme="1"/>
      <name val="Calibri  "/>
    </font>
    <font>
      <b/>
      <sz val="11"/>
      <color theme="1"/>
      <name val="Calibri  "/>
    </font>
    <font>
      <sz val="11"/>
      <name val="Calibri  "/>
    </font>
    <font>
      <b/>
      <sz val="10"/>
      <color theme="1"/>
      <name val="Calibri"/>
      <family val="2"/>
      <scheme val="minor"/>
    </font>
    <font>
      <b/>
      <sz val="20"/>
      <color theme="1"/>
      <name val="Calibri"/>
      <family val="2"/>
      <scheme val="minor"/>
    </font>
    <font>
      <sz val="10"/>
      <color rgb="FFFF0000"/>
      <name val="Calibri"/>
      <family val="2"/>
      <scheme val="minor"/>
    </font>
    <font>
      <b/>
      <sz val="10"/>
      <color rgb="FFFF0000"/>
      <name val="Arial"/>
      <family val="2"/>
    </font>
    <font>
      <sz val="12"/>
      <color theme="1"/>
      <name val="Arial"/>
      <family val="2"/>
    </font>
    <font>
      <sz val="9"/>
      <name val="Calibri"/>
      <family val="2"/>
      <scheme val="minor"/>
    </font>
    <font>
      <sz val="10"/>
      <name val="Calibri"/>
      <family val="2"/>
      <scheme val="minor"/>
    </font>
    <font>
      <b/>
      <sz val="10"/>
      <color rgb="FFFF0000"/>
      <name val="Calibri"/>
      <family val="2"/>
      <scheme val="minor"/>
    </font>
    <font>
      <sz val="12"/>
      <color theme="1"/>
      <name val="Calibri"/>
      <family val="2"/>
      <scheme val="minor"/>
    </font>
    <font>
      <sz val="12"/>
      <name val="Calibri"/>
      <family val="2"/>
      <scheme val="minor"/>
    </font>
    <font>
      <sz val="11"/>
      <name val="Calibri"/>
      <family val="2"/>
      <scheme val="minor"/>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36">
    <xf numFmtId="0" fontId="0" fillId="0" borderId="0" xfId="0"/>
    <xf numFmtId="0" fontId="0" fillId="2" borderId="0" xfId="0" applyFill="1"/>
    <xf numFmtId="0" fontId="7" fillId="5" borderId="0" xfId="0" applyFont="1" applyFill="1" applyAlignment="1" applyProtection="1">
      <alignment vertical="top" wrapText="1"/>
    </xf>
    <xf numFmtId="0" fontId="11" fillId="5" borderId="0" xfId="0" applyFont="1" applyFill="1" applyAlignment="1" applyProtection="1">
      <alignment vertical="top" wrapText="1"/>
    </xf>
    <xf numFmtId="0" fontId="8" fillId="5" borderId="0" xfId="0" applyFont="1" applyFill="1" applyAlignment="1" applyProtection="1">
      <alignment vertical="top" wrapText="1"/>
    </xf>
    <xf numFmtId="0" fontId="9" fillId="5" borderId="0" xfId="0" applyFont="1" applyFill="1" applyAlignment="1" applyProtection="1">
      <alignment wrapText="1"/>
    </xf>
    <xf numFmtId="0" fontId="9" fillId="5" borderId="0" xfId="0" applyFont="1" applyFill="1" applyAlignment="1" applyProtection="1">
      <alignment horizontal="center" wrapText="1"/>
    </xf>
    <xf numFmtId="0" fontId="3" fillId="2" borderId="0" xfId="0" applyFont="1" applyFill="1" applyAlignment="1" applyProtection="1">
      <alignment wrapText="1"/>
    </xf>
    <xf numFmtId="0" fontId="9" fillId="2" borderId="0" xfId="0" applyFont="1" applyFill="1" applyAlignment="1" applyProtection="1">
      <alignment wrapText="1"/>
    </xf>
    <xf numFmtId="0" fontId="10" fillId="2" borderId="0" xfId="0" applyFont="1" applyFill="1" applyAlignment="1" applyProtection="1">
      <alignment wrapText="1"/>
    </xf>
    <xf numFmtId="0" fontId="14" fillId="2" borderId="0" xfId="0" applyFont="1" applyFill="1" applyAlignment="1" applyProtection="1">
      <alignment wrapText="1"/>
    </xf>
    <xf numFmtId="0" fontId="6" fillId="2" borderId="0" xfId="0" applyFont="1" applyFill="1" applyAlignment="1" applyProtection="1">
      <alignment wrapText="1"/>
    </xf>
    <xf numFmtId="0" fontId="0" fillId="2" borderId="0" xfId="0" applyFill="1" applyAlignment="1">
      <alignment horizontal="center" vertical="center" wrapText="1"/>
    </xf>
    <xf numFmtId="9" fontId="0" fillId="2" borderId="1" xfId="1"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 fillId="2" borderId="0" xfId="0" applyFont="1" applyFill="1" applyAlignment="1" applyProtection="1"/>
    <xf numFmtId="0" fontId="3" fillId="2" borderId="1" xfId="0" applyFont="1" applyFill="1" applyBorder="1" applyAlignment="1" applyProtection="1">
      <alignment horizontal="left" vertical="center" wrapText="1"/>
    </xf>
    <xf numFmtId="0" fontId="4" fillId="4" borderId="1" xfId="0" applyFont="1" applyFill="1" applyBorder="1" applyAlignment="1" applyProtection="1">
      <alignment horizontal="center" vertical="center" wrapText="1"/>
    </xf>
    <xf numFmtId="0" fontId="3" fillId="3" borderId="1" xfId="0" applyFont="1" applyFill="1" applyBorder="1" applyAlignment="1" applyProtection="1">
      <alignment horizontal="left" vertical="center" wrapText="1"/>
    </xf>
    <xf numFmtId="0" fontId="19" fillId="2" borderId="0" xfId="0" applyFont="1" applyFill="1" applyAlignment="1" applyProtection="1">
      <alignment vertical="center"/>
    </xf>
    <xf numFmtId="0" fontId="20" fillId="2" borderId="0" xfId="0" applyFont="1" applyFill="1" applyAlignment="1" applyProtection="1">
      <alignment vertical="center"/>
    </xf>
    <xf numFmtId="0" fontId="0" fillId="2" borderId="1"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protection locked="0"/>
    </xf>
    <xf numFmtId="0" fontId="0" fillId="2" borderId="0" xfId="0" applyFont="1" applyFill="1" applyAlignment="1" applyProtection="1"/>
    <xf numFmtId="0" fontId="0" fillId="2" borderId="0" xfId="0" applyFont="1" applyFill="1" applyAlignment="1" applyProtection="1">
      <alignment horizontal="left" vertical="center" wrapText="1"/>
    </xf>
    <xf numFmtId="0" fontId="0" fillId="3" borderId="1" xfId="0" applyFont="1" applyFill="1" applyBorder="1" applyAlignment="1" applyProtection="1">
      <alignment horizontal="left" vertical="center" wrapText="1"/>
    </xf>
    <xf numFmtId="0" fontId="0" fillId="3"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2" borderId="0" xfId="0" applyFill="1" applyAlignment="1">
      <alignment vertical="center"/>
    </xf>
    <xf numFmtId="9" fontId="2" fillId="2" borderId="1" xfId="1" applyFont="1" applyFill="1" applyBorder="1" applyAlignment="1" applyProtection="1">
      <alignment horizontal="center" vertical="center" wrapText="1"/>
    </xf>
    <xf numFmtId="0" fontId="20" fillId="2" borderId="0" xfId="0" applyFont="1" applyFill="1" applyAlignment="1" applyProtection="1">
      <alignment vertical="center"/>
      <protection locked="0"/>
    </xf>
    <xf numFmtId="0" fontId="19" fillId="2" borderId="0" xfId="0" applyFont="1" applyFill="1" applyAlignment="1" applyProtection="1">
      <alignment vertical="center"/>
      <protection locked="0"/>
    </xf>
    <xf numFmtId="0" fontId="3" fillId="2" borderId="0" xfId="0" applyFont="1" applyFill="1" applyAlignment="1" applyProtection="1">
      <alignment horizontal="left" vertical="center" wrapText="1"/>
    </xf>
    <xf numFmtId="0" fontId="3" fillId="2" borderId="0" xfId="0" applyFont="1" applyFill="1" applyAlignment="1" applyProtection="1">
      <alignment vertical="center" wrapText="1"/>
    </xf>
    <xf numFmtId="164" fontId="0" fillId="2" borderId="16" xfId="0" applyNumberFormat="1"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xf>
    <xf numFmtId="0" fontId="0"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left" vertical="center"/>
    </xf>
    <xf numFmtId="0" fontId="0" fillId="2" borderId="1" xfId="0" applyFont="1" applyFill="1" applyBorder="1" applyAlignment="1" applyProtection="1"/>
    <xf numFmtId="3" fontId="0" fillId="2" borderId="1" xfId="0" applyNumberFormat="1" applyFont="1" applyFill="1" applyBorder="1" applyAlignment="1" applyProtection="1">
      <alignment horizontal="left" vertical="center" wrapText="1"/>
      <protection locked="0"/>
    </xf>
    <xf numFmtId="0" fontId="3" fillId="2" borderId="1" xfId="0" applyFont="1" applyFill="1" applyBorder="1" applyAlignment="1" applyProtection="1"/>
    <xf numFmtId="0" fontId="3" fillId="2" borderId="1" xfId="0" applyFont="1" applyFill="1" applyBorder="1" applyAlignment="1" applyProtection="1">
      <alignment horizont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9" fillId="0" borderId="0" xfId="0" applyFont="1" applyFill="1" applyAlignment="1" applyProtection="1">
      <alignment vertical="center" wrapText="1"/>
    </xf>
    <xf numFmtId="164" fontId="22" fillId="2" borderId="0" xfId="0" applyNumberFormat="1" applyFont="1" applyFill="1" applyAlignment="1" applyProtection="1">
      <alignment horizontal="center" vertical="center"/>
    </xf>
    <xf numFmtId="164" fontId="0" fillId="2" borderId="1" xfId="0" applyNumberFormat="1" applyFont="1" applyFill="1" applyBorder="1" applyAlignment="1" applyProtection="1">
      <alignment horizontal="center" vertical="center"/>
    </xf>
    <xf numFmtId="164" fontId="2" fillId="4" borderId="1" xfId="0" applyNumberFormat="1" applyFont="1" applyFill="1" applyBorder="1" applyAlignment="1" applyProtection="1">
      <alignment horizontal="center" vertical="center" wrapText="1"/>
    </xf>
    <xf numFmtId="164" fontId="0" fillId="3" borderId="16" xfId="0" applyNumberFormat="1" applyFont="1" applyFill="1" applyBorder="1" applyAlignment="1" applyProtection="1">
      <alignment horizontal="left" vertical="center" wrapText="1"/>
      <protection locked="0"/>
    </xf>
    <xf numFmtId="164" fontId="0" fillId="0" borderId="16" xfId="0" applyNumberFormat="1" applyFont="1" applyFill="1" applyBorder="1" applyAlignment="1" applyProtection="1">
      <alignment horizontal="left" vertical="center" wrapText="1"/>
      <protection locked="0"/>
    </xf>
    <xf numFmtId="164" fontId="4" fillId="4" borderId="1" xfId="0" applyNumberFormat="1" applyFont="1" applyFill="1" applyBorder="1" applyAlignment="1" applyProtection="1">
      <alignment horizontal="center" vertical="center" wrapText="1"/>
    </xf>
    <xf numFmtId="0" fontId="26" fillId="3" borderId="1" xfId="0" applyFont="1" applyFill="1" applyBorder="1" applyAlignment="1">
      <alignment horizontal="center" vertical="center" wrapText="1"/>
    </xf>
    <xf numFmtId="0" fontId="26" fillId="3" borderId="1"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lignment horizontal="center" vertical="center" wrapText="1"/>
    </xf>
    <xf numFmtId="164" fontId="2" fillId="0" borderId="6" xfId="0" applyNumberFormat="1" applyFont="1" applyBorder="1" applyAlignment="1">
      <alignment vertical="center"/>
    </xf>
    <xf numFmtId="0" fontId="2" fillId="4" borderId="1" xfId="0" applyFont="1" applyFill="1" applyBorder="1" applyAlignment="1">
      <alignment horizontal="center"/>
    </xf>
    <xf numFmtId="0" fontId="0" fillId="0" borderId="0" xfId="0" applyAlignment="1">
      <alignment horizontal="center"/>
    </xf>
    <xf numFmtId="0" fontId="4"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0" fillId="0" borderId="1" xfId="0" applyBorder="1" applyAlignment="1">
      <alignment horizontal="center"/>
    </xf>
    <xf numFmtId="0" fontId="2" fillId="2" borderId="3" xfId="0" applyFont="1" applyFill="1" applyBorder="1" applyAlignment="1" applyProtection="1">
      <alignment vertical="center" wrapText="1"/>
    </xf>
    <xf numFmtId="0" fontId="2" fillId="3" borderId="3" xfId="0" applyFont="1" applyFill="1" applyBorder="1" applyAlignment="1" applyProtection="1">
      <alignment vertical="center" wrapText="1"/>
    </xf>
    <xf numFmtId="166" fontId="0" fillId="0" borderId="1" xfId="2" applyNumberFormat="1" applyFont="1" applyFill="1" applyBorder="1" applyAlignment="1" applyProtection="1">
      <alignment horizontal="center" vertical="center" wrapText="1"/>
    </xf>
    <xf numFmtId="166" fontId="2" fillId="2" borderId="1" xfId="2" applyNumberFormat="1" applyFont="1" applyFill="1" applyBorder="1" applyAlignment="1" applyProtection="1">
      <alignment horizontal="center" vertical="center" wrapText="1"/>
    </xf>
    <xf numFmtId="0" fontId="12" fillId="2" borderId="0" xfId="0" applyFont="1" applyFill="1" applyAlignment="1">
      <alignment horizontal="center" vertical="center" wrapText="1"/>
    </xf>
    <xf numFmtId="0" fontId="17" fillId="2" borderId="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27" fillId="0" borderId="0" xfId="0" applyFont="1" applyAlignment="1">
      <alignment horizontal="left" vertical="center" wrapText="1"/>
    </xf>
    <xf numFmtId="0" fontId="6" fillId="0" borderId="0" xfId="0" applyFont="1" applyFill="1" applyAlignment="1" applyProtection="1">
      <alignment horizontal="center" vertical="center" wrapText="1"/>
    </xf>
    <xf numFmtId="49" fontId="18" fillId="3" borderId="1" xfId="0" applyNumberFormat="1" applyFont="1" applyFill="1" applyBorder="1" applyAlignment="1" applyProtection="1">
      <alignment horizontal="left" vertical="center"/>
      <protection locked="0"/>
    </xf>
    <xf numFmtId="0" fontId="20" fillId="4" borderId="3" xfId="0" applyFont="1" applyFill="1" applyBorder="1" applyAlignment="1" applyProtection="1">
      <alignment horizontal="left" vertical="center"/>
    </xf>
    <xf numFmtId="0" fontId="20" fillId="4" borderId="2" xfId="0" applyFont="1" applyFill="1" applyBorder="1" applyAlignment="1" applyProtection="1">
      <alignment horizontal="left" vertical="center"/>
    </xf>
    <xf numFmtId="0" fontId="18" fillId="4" borderId="1" xfId="0" applyFont="1" applyFill="1" applyBorder="1" applyAlignment="1" applyProtection="1">
      <alignment horizontal="left" vertical="center"/>
    </xf>
    <xf numFmtId="0" fontId="9" fillId="2" borderId="0" xfId="0" applyFont="1" applyFill="1" applyAlignment="1" applyProtection="1">
      <alignment wrapText="1"/>
    </xf>
    <xf numFmtId="0" fontId="0" fillId="0" borderId="0" xfId="0" applyAlignment="1">
      <alignment wrapText="1"/>
    </xf>
    <xf numFmtId="0" fontId="0" fillId="3" borderId="1" xfId="0" applyFont="1" applyFill="1" applyBorder="1" applyAlignment="1" applyProtection="1">
      <alignment horizontal="center" vertical="center" wrapText="1"/>
      <protection locked="0"/>
    </xf>
    <xf numFmtId="0" fontId="0" fillId="2" borderId="3" xfId="0" applyFont="1" applyFill="1" applyBorder="1" applyAlignment="1" applyProtection="1">
      <alignment horizontal="left" vertical="center" wrapText="1"/>
      <protection locked="0"/>
    </xf>
    <xf numFmtId="0" fontId="0" fillId="0" borderId="21" xfId="0" applyBorder="1" applyAlignment="1">
      <alignment horizontal="left" vertical="center" wrapText="1"/>
    </xf>
    <xf numFmtId="0" fontId="0" fillId="0" borderId="2" xfId="0" applyBorder="1" applyAlignment="1">
      <alignment horizontal="left" vertical="center" wrapText="1"/>
    </xf>
    <xf numFmtId="0" fontId="0" fillId="2" borderId="1"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left" vertical="center" wrapText="1"/>
      <protection locked="0"/>
    </xf>
    <xf numFmtId="0" fontId="0" fillId="3" borderId="16" xfId="0" applyFont="1" applyFill="1" applyBorder="1" applyAlignment="1" applyProtection="1">
      <alignment horizontal="center" vertical="center" textRotation="90"/>
    </xf>
    <xf numFmtId="0" fontId="0" fillId="3" borderId="18" xfId="0" applyFont="1" applyFill="1" applyBorder="1" applyAlignment="1" applyProtection="1">
      <alignment horizontal="center" vertical="center" textRotation="90"/>
    </xf>
    <xf numFmtId="0" fontId="0" fillId="3" borderId="17" xfId="0" applyFont="1" applyFill="1" applyBorder="1" applyAlignment="1" applyProtection="1">
      <alignment horizontal="center" vertical="center" textRotation="90"/>
    </xf>
    <xf numFmtId="0" fontId="28" fillId="2" borderId="0" xfId="0" applyFont="1" applyFill="1" applyAlignment="1" applyProtection="1">
      <alignment horizontal="left" vertical="center" wrapText="1"/>
    </xf>
    <xf numFmtId="0" fontId="0" fillId="2" borderId="16" xfId="0" applyFont="1" applyFill="1" applyBorder="1" applyAlignment="1" applyProtection="1">
      <alignment horizontal="center" vertical="center" textRotation="90"/>
    </xf>
    <xf numFmtId="0" fontId="0" fillId="2" borderId="18" xfId="0" applyFont="1" applyFill="1" applyBorder="1" applyAlignment="1" applyProtection="1">
      <alignment horizontal="center" vertical="center" textRotation="90"/>
    </xf>
    <xf numFmtId="0" fontId="0" fillId="2" borderId="17" xfId="0" applyFont="1" applyFill="1" applyBorder="1" applyAlignment="1" applyProtection="1">
      <alignment horizontal="center" vertical="center" textRotation="90"/>
    </xf>
    <xf numFmtId="0" fontId="23" fillId="4" borderId="4"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23" fillId="4" borderId="6"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6" fillId="4" borderId="19" xfId="0" applyFont="1" applyFill="1" applyBorder="1" applyAlignment="1" applyProtection="1">
      <alignment horizontal="center" vertical="center" wrapText="1"/>
    </xf>
    <xf numFmtId="0" fontId="16" fillId="4" borderId="20"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protection locked="0"/>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3" borderId="3" xfId="0" applyFont="1" applyFill="1" applyBorder="1" applyAlignment="1" applyProtection="1">
      <alignment horizontal="center" vertical="center" wrapText="1"/>
      <protection locked="0"/>
    </xf>
    <xf numFmtId="0" fontId="22" fillId="4" borderId="4" xfId="0" applyFont="1" applyFill="1" applyBorder="1" applyAlignment="1" applyProtection="1">
      <alignment horizontal="center" vertical="center" wrapText="1"/>
    </xf>
    <xf numFmtId="0" fontId="22" fillId="4" borderId="5" xfId="0"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2" fillId="4" borderId="7"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2" fillId="4" borderId="1" xfId="0" applyFont="1" applyFill="1" applyBorder="1" applyAlignment="1" applyProtection="1">
      <alignment horizontal="center" vertical="center" wrapText="1"/>
    </xf>
    <xf numFmtId="0" fontId="0" fillId="3" borderId="21"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left" vertical="center" wrapText="1"/>
      <protection locked="0"/>
    </xf>
    <xf numFmtId="0" fontId="16" fillId="2" borderId="3" xfId="0" applyFont="1" applyFill="1" applyBorder="1" applyAlignment="1" applyProtection="1">
      <alignment horizontal="left" vertical="center" wrapText="1"/>
      <protection locked="0"/>
    </xf>
    <xf numFmtId="164" fontId="16" fillId="0" borderId="3" xfId="0" applyNumberFormat="1" applyFont="1" applyFill="1" applyBorder="1" applyAlignment="1" applyProtection="1">
      <alignment horizontal="center" vertical="center" wrapText="1"/>
      <protection locked="0"/>
    </xf>
    <xf numFmtId="164" fontId="0" fillId="0" borderId="21" xfId="0" applyNumberFormat="1" applyFill="1" applyBorder="1" applyAlignment="1">
      <alignment horizontal="center" vertical="center" wrapText="1"/>
    </xf>
    <xf numFmtId="164" fontId="0" fillId="0" borderId="2" xfId="0" applyNumberFormat="1" applyFill="1" applyBorder="1" applyAlignment="1">
      <alignment horizontal="center" vertical="center" wrapText="1"/>
    </xf>
    <xf numFmtId="14" fontId="16" fillId="0" borderId="3" xfId="0" applyNumberFormat="1" applyFont="1" applyFill="1" applyBorder="1" applyAlignment="1" applyProtection="1">
      <alignment horizontal="left" vertical="center" wrapText="1"/>
      <protection locked="0"/>
    </xf>
    <xf numFmtId="14" fontId="0" fillId="0" borderId="21" xfId="0" applyNumberFormat="1" applyFill="1" applyBorder="1" applyAlignment="1">
      <alignment horizontal="left" vertical="center" wrapText="1"/>
    </xf>
    <xf numFmtId="14" fontId="0" fillId="0" borderId="2" xfId="0" applyNumberFormat="1" applyFill="1" applyBorder="1" applyAlignment="1">
      <alignment horizontal="left" vertical="center" wrapText="1"/>
    </xf>
    <xf numFmtId="164" fontId="16" fillId="3" borderId="3" xfId="0" applyNumberFormat="1" applyFont="1" applyFill="1" applyBorder="1" applyAlignment="1" applyProtection="1">
      <alignment horizontal="center" vertical="center" wrapText="1"/>
      <protection locked="0"/>
    </xf>
    <xf numFmtId="164" fontId="0" fillId="3" borderId="21" xfId="0" applyNumberFormat="1" applyFill="1" applyBorder="1" applyAlignment="1">
      <alignment horizontal="center" vertical="center" wrapText="1"/>
    </xf>
    <xf numFmtId="164" fontId="0" fillId="3" borderId="2" xfId="0" applyNumberFormat="1" applyFill="1" applyBorder="1" applyAlignment="1">
      <alignment horizontal="center" vertical="center" wrapText="1"/>
    </xf>
    <xf numFmtId="14" fontId="16" fillId="3" borderId="3" xfId="0" applyNumberFormat="1" applyFont="1" applyFill="1" applyBorder="1" applyAlignment="1" applyProtection="1">
      <alignment horizontal="left" vertical="center" wrapText="1"/>
      <protection locked="0"/>
    </xf>
    <xf numFmtId="14" fontId="0" fillId="3" borderId="21" xfId="0" applyNumberFormat="1" applyFill="1" applyBorder="1" applyAlignment="1">
      <alignment horizontal="left" vertical="center" wrapText="1"/>
    </xf>
    <xf numFmtId="14" fontId="0" fillId="3" borderId="2" xfId="0" applyNumberFormat="1" applyFill="1" applyBorder="1" applyAlignment="1">
      <alignment horizontal="left" vertical="center" wrapText="1"/>
    </xf>
    <xf numFmtId="0" fontId="3" fillId="3" borderId="16" xfId="0" applyFont="1" applyFill="1" applyBorder="1" applyAlignment="1" applyProtection="1">
      <alignment horizontal="center" vertical="center" textRotation="90"/>
    </xf>
    <xf numFmtId="0" fontId="3" fillId="3" borderId="18" xfId="0" applyFont="1" applyFill="1" applyBorder="1" applyAlignment="1" applyProtection="1">
      <alignment horizontal="center" vertical="center" textRotation="90"/>
    </xf>
    <xf numFmtId="0" fontId="0" fillId="0" borderId="18" xfId="0" applyBorder="1" applyAlignment="1">
      <alignment horizontal="center" vertical="center" textRotation="90"/>
    </xf>
    <xf numFmtId="0" fontId="0" fillId="0" borderId="17" xfId="0" applyBorder="1" applyAlignment="1">
      <alignment horizontal="center" vertical="center" textRotation="90"/>
    </xf>
    <xf numFmtId="0" fontId="3" fillId="2" borderId="16" xfId="0" applyFont="1" applyFill="1" applyBorder="1" applyAlignment="1" applyProtection="1">
      <alignment horizontal="center" vertical="center" textRotation="90"/>
    </xf>
    <xf numFmtId="0" fontId="3" fillId="2" borderId="18" xfId="0" applyFont="1" applyFill="1" applyBorder="1" applyAlignment="1" applyProtection="1">
      <alignment horizontal="center" vertical="center" textRotation="90"/>
    </xf>
    <xf numFmtId="165" fontId="16" fillId="2" borderId="3" xfId="0" applyNumberFormat="1" applyFont="1" applyFill="1" applyBorder="1" applyAlignment="1" applyProtection="1">
      <alignment horizontal="left" vertical="center" wrapText="1"/>
      <protection locked="0"/>
    </xf>
    <xf numFmtId="165" fontId="16" fillId="3" borderId="3" xfId="0" applyNumberFormat="1" applyFont="1" applyFill="1" applyBorder="1" applyAlignment="1" applyProtection="1">
      <alignment horizontal="left" vertical="center" wrapText="1"/>
      <protection locked="0"/>
    </xf>
    <xf numFmtId="14" fontId="0" fillId="0" borderId="21" xfId="0" applyNumberFormat="1" applyBorder="1" applyAlignment="1">
      <alignment horizontal="left" vertical="center" wrapText="1"/>
    </xf>
    <xf numFmtId="14" fontId="0" fillId="0" borderId="2" xfId="0" applyNumberFormat="1" applyBorder="1" applyAlignment="1">
      <alignment horizontal="left" vertical="center" wrapText="1"/>
    </xf>
    <xf numFmtId="0" fontId="5" fillId="4" borderId="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20" xfId="0" applyFont="1" applyFill="1" applyBorder="1" applyAlignment="1" applyProtection="1">
      <alignment horizontal="center" vertical="center" wrapText="1"/>
    </xf>
    <xf numFmtId="164" fontId="16" fillId="2" borderId="3" xfId="0" applyNumberFormat="1" applyFont="1" applyFill="1" applyBorder="1" applyAlignment="1" applyProtection="1">
      <alignment horizontal="center" vertical="center" wrapText="1"/>
      <protection locked="0"/>
    </xf>
    <xf numFmtId="164" fontId="0" fillId="0" borderId="21" xfId="0" applyNumberFormat="1" applyBorder="1" applyAlignment="1">
      <alignment horizontal="center" vertical="center" wrapText="1"/>
    </xf>
    <xf numFmtId="164" fontId="0" fillId="0" borderId="2" xfId="0" applyNumberFormat="1" applyBorder="1" applyAlignment="1">
      <alignment horizontal="center" vertical="center" wrapText="1"/>
    </xf>
    <xf numFmtId="14" fontId="16" fillId="2" borderId="3" xfId="0" applyNumberFormat="1" applyFont="1" applyFill="1" applyBorder="1" applyAlignment="1" applyProtection="1">
      <alignment horizontal="left" vertical="center" wrapText="1"/>
      <protection locked="0"/>
    </xf>
    <xf numFmtId="0" fontId="3" fillId="3" borderId="17" xfId="0" applyFont="1" applyFill="1" applyBorder="1" applyAlignment="1" applyProtection="1">
      <alignment horizontal="center" vertical="center" textRotation="90"/>
    </xf>
    <xf numFmtId="0" fontId="3" fillId="2" borderId="17" xfId="0" applyFont="1" applyFill="1" applyBorder="1" applyAlignment="1" applyProtection="1">
      <alignment horizontal="center" vertical="center" textRotation="90"/>
    </xf>
    <xf numFmtId="0" fontId="30" fillId="2" borderId="0" xfId="0" applyFont="1" applyFill="1" applyAlignment="1" applyProtection="1">
      <alignment wrapText="1"/>
    </xf>
    <xf numFmtId="0" fontId="30" fillId="0" borderId="0" xfId="0" applyFont="1" applyAlignment="1"/>
    <xf numFmtId="0" fontId="0" fillId="2" borderId="16" xfId="0" applyFont="1" applyFill="1" applyBorder="1" applyAlignment="1" applyProtection="1">
      <alignment horizontal="center" vertical="center"/>
    </xf>
    <xf numFmtId="0" fontId="0" fillId="0" borderId="18" xfId="0" applyBorder="1" applyAlignment="1"/>
    <xf numFmtId="0" fontId="0" fillId="0" borderId="17" xfId="0" applyBorder="1" applyAlignment="1"/>
    <xf numFmtId="0" fontId="3" fillId="2" borderId="16" xfId="0" applyFont="1" applyFill="1" applyBorder="1" applyAlignment="1" applyProtection="1">
      <alignment horizontal="center" vertical="center"/>
    </xf>
    <xf numFmtId="164" fontId="2" fillId="0" borderId="6" xfId="0" applyNumberFormat="1" applyFont="1" applyBorder="1" applyAlignment="1">
      <alignment horizontal="center" vertical="center"/>
    </xf>
    <xf numFmtId="164" fontId="2" fillId="0" borderId="20" xfId="0" applyNumberFormat="1" applyFont="1" applyBorder="1" applyAlignment="1">
      <alignment horizontal="center" vertical="center"/>
    </xf>
    <xf numFmtId="0" fontId="22" fillId="2" borderId="0" xfId="0" applyFont="1" applyFill="1" applyAlignment="1" applyProtection="1">
      <alignment horizontal="center" vertical="center"/>
    </xf>
    <xf numFmtId="0" fontId="2" fillId="0" borderId="19" xfId="0" applyFont="1" applyBorder="1" applyAlignment="1">
      <alignment horizontal="center" vertical="center"/>
    </xf>
    <xf numFmtId="0" fontId="0" fillId="0" borderId="5" xfId="0" applyBorder="1" applyAlignment="1"/>
    <xf numFmtId="0" fontId="0" fillId="0" borderId="6" xfId="0" applyBorder="1" applyAlignment="1"/>
    <xf numFmtId="0" fontId="0" fillId="0" borderId="7" xfId="0" applyBorder="1" applyAlignment="1"/>
    <xf numFmtId="0" fontId="0" fillId="0" borderId="19" xfId="0" applyBorder="1" applyAlignment="1"/>
    <xf numFmtId="0" fontId="0" fillId="0" borderId="20" xfId="0" applyBorder="1" applyAlignment="1"/>
    <xf numFmtId="0" fontId="0" fillId="0" borderId="21" xfId="0" applyBorder="1" applyAlignment="1" applyProtection="1">
      <protection locked="0"/>
    </xf>
    <xf numFmtId="0" fontId="0" fillId="0" borderId="2" xfId="0" applyBorder="1" applyAlignment="1" applyProtection="1">
      <protection locked="0"/>
    </xf>
    <xf numFmtId="164" fontId="0" fillId="2" borderId="3" xfId="0" applyNumberFormat="1" applyFont="1" applyFill="1" applyBorder="1" applyAlignment="1" applyProtection="1">
      <alignment horizontal="center" vertical="center" wrapText="1"/>
      <protection locked="0"/>
    </xf>
    <xf numFmtId="164" fontId="0" fillId="0" borderId="21" xfId="0" applyNumberFormat="1" applyBorder="1" applyAlignment="1" applyProtection="1">
      <protection locked="0"/>
    </xf>
    <xf numFmtId="164" fontId="0" fillId="0" borderId="2" xfId="0" applyNumberFormat="1" applyBorder="1" applyAlignment="1" applyProtection="1">
      <protection locked="0"/>
    </xf>
    <xf numFmtId="0" fontId="2" fillId="0" borderId="3"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0" fillId="2" borderId="3" xfId="0" applyFont="1" applyFill="1" applyBorder="1" applyAlignment="1" applyProtection="1">
      <alignment horizontal="center" vertical="center" wrapText="1"/>
    </xf>
    <xf numFmtId="0" fontId="0" fillId="0" borderId="21" xfId="0" applyBorder="1" applyAlignment="1"/>
    <xf numFmtId="0" fontId="0" fillId="0" borderId="2" xfId="0" applyBorder="1" applyAlignment="1"/>
    <xf numFmtId="0" fontId="0" fillId="2" borderId="21"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wrapText="1"/>
      <protection locked="0"/>
    </xf>
    <xf numFmtId="0" fontId="0" fillId="2" borderId="0" xfId="0" applyFont="1" applyFill="1" applyAlignment="1" applyProtection="1">
      <alignment horizontal="left" vertical="center" wrapText="1"/>
    </xf>
    <xf numFmtId="0" fontId="23" fillId="4" borderId="3" xfId="0" applyFont="1" applyFill="1" applyBorder="1" applyAlignment="1" applyProtection="1">
      <alignment horizontal="center" vertical="center" wrapText="1"/>
    </xf>
    <xf numFmtId="0" fontId="23" fillId="4" borderId="21" xfId="0" applyFont="1" applyFill="1" applyBorder="1" applyAlignment="1" applyProtection="1">
      <alignment horizontal="center" vertical="center" wrapText="1"/>
    </xf>
    <xf numFmtId="0" fontId="23" fillId="4"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164" fontId="0" fillId="3" borderId="3" xfId="0" applyNumberFormat="1" applyFont="1" applyFill="1" applyBorder="1" applyAlignment="1" applyProtection="1">
      <alignment horizontal="center" vertical="center" wrapText="1"/>
      <protection locked="0"/>
    </xf>
    <xf numFmtId="164" fontId="0" fillId="3" borderId="21" xfId="0" applyNumberFormat="1" applyFill="1" applyBorder="1" applyAlignment="1" applyProtection="1">
      <protection locked="0"/>
    </xf>
    <xf numFmtId="164" fontId="0" fillId="3" borderId="2" xfId="0" applyNumberFormat="1" applyFill="1" applyBorder="1" applyAlignment="1" applyProtection="1">
      <protection locked="0"/>
    </xf>
    <xf numFmtId="0" fontId="0" fillId="3" borderId="3" xfId="0" applyFont="1" applyFill="1" applyBorder="1" applyAlignment="1" applyProtection="1">
      <alignment horizontal="center" vertical="center" wrapText="1"/>
    </xf>
    <xf numFmtId="0" fontId="0" fillId="3" borderId="21" xfId="0" applyFill="1" applyBorder="1" applyAlignment="1"/>
    <xf numFmtId="0" fontId="0" fillId="3" borderId="2" xfId="0" applyFill="1" applyBorder="1" applyAlignment="1"/>
    <xf numFmtId="0" fontId="0" fillId="3" borderId="21" xfId="0" applyFill="1" applyBorder="1" applyAlignment="1" applyProtection="1">
      <protection locked="0"/>
    </xf>
    <xf numFmtId="0" fontId="0" fillId="3" borderId="2" xfId="0" applyFill="1" applyBorder="1" applyAlignment="1" applyProtection="1">
      <protection locked="0"/>
    </xf>
    <xf numFmtId="0" fontId="0"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left" vertical="center" wrapText="1"/>
      <protection locked="0"/>
    </xf>
    <xf numFmtId="164" fontId="3" fillId="3" borderId="3" xfId="0" applyNumberFormat="1" applyFont="1" applyFill="1" applyBorder="1" applyAlignment="1" applyProtection="1">
      <alignment horizontal="left" vertical="center" wrapText="1"/>
      <protection locked="0"/>
    </xf>
    <xf numFmtId="164" fontId="0" fillId="3" borderId="21" xfId="0" applyNumberFormat="1" applyFill="1" applyBorder="1" applyAlignment="1">
      <alignment horizontal="left" vertical="center" wrapText="1"/>
    </xf>
    <xf numFmtId="164" fontId="0" fillId="3" borderId="2" xfId="0" applyNumberFormat="1" applyFill="1" applyBorder="1" applyAlignment="1">
      <alignment horizontal="left" vertical="center" wrapText="1"/>
    </xf>
    <xf numFmtId="14" fontId="3" fillId="3" borderId="3" xfId="0" applyNumberFormat="1" applyFont="1" applyFill="1" applyBorder="1" applyAlignment="1" applyProtection="1">
      <alignment horizontal="center" vertical="center" wrapText="1"/>
      <protection locked="0"/>
    </xf>
    <xf numFmtId="0" fontId="0" fillId="3" borderId="21" xfId="0" applyFill="1" applyBorder="1" applyAlignment="1">
      <alignment horizontal="center" vertical="center" wrapText="1"/>
    </xf>
    <xf numFmtId="0" fontId="0" fillId="3" borderId="2" xfId="0" applyFill="1" applyBorder="1" applyAlignment="1">
      <alignment horizontal="center" vertical="center" wrapText="1"/>
    </xf>
    <xf numFmtId="164" fontId="3" fillId="0" borderId="3" xfId="0" applyNumberFormat="1" applyFont="1" applyFill="1" applyBorder="1" applyAlignment="1" applyProtection="1">
      <alignment horizontal="left" vertical="center" wrapText="1"/>
      <protection locked="0"/>
    </xf>
    <xf numFmtId="164" fontId="0" fillId="0" borderId="21" xfId="0" applyNumberFormat="1" applyFill="1" applyBorder="1" applyAlignment="1">
      <alignment horizontal="left" vertical="center" wrapText="1"/>
    </xf>
    <xf numFmtId="164" fontId="0" fillId="0" borderId="2" xfId="0" applyNumberFormat="1" applyFill="1" applyBorder="1" applyAlignment="1">
      <alignment horizontal="left" vertical="center" wrapText="1"/>
    </xf>
    <xf numFmtId="14" fontId="3" fillId="0" borderId="3" xfId="0" applyNumberFormat="1" applyFont="1" applyFill="1" applyBorder="1" applyAlignment="1" applyProtection="1">
      <alignment horizontal="center" vertical="center" wrapText="1"/>
      <protection locked="0"/>
    </xf>
    <xf numFmtId="0" fontId="0" fillId="0" borderId="21" xfId="0" applyFill="1" applyBorder="1" applyAlignment="1">
      <alignment horizontal="center" vertical="center" wrapText="1"/>
    </xf>
    <xf numFmtId="0" fontId="0" fillId="0" borderId="2" xfId="0" applyFill="1" applyBorder="1" applyAlignment="1">
      <alignment horizontal="center" vertical="center" wrapText="1"/>
    </xf>
    <xf numFmtId="0" fontId="3" fillId="2"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164" fontId="3" fillId="2" borderId="3" xfId="0" applyNumberFormat="1" applyFont="1" applyFill="1" applyBorder="1" applyAlignment="1" applyProtection="1">
      <alignment horizontal="left" vertical="center" wrapText="1"/>
      <protection locked="0"/>
    </xf>
    <xf numFmtId="164" fontId="0" fillId="0" borderId="21" xfId="0" applyNumberFormat="1" applyBorder="1" applyAlignment="1">
      <alignment horizontal="left" vertical="center" wrapText="1"/>
    </xf>
    <xf numFmtId="164" fontId="0" fillId="0" borderId="2" xfId="0" applyNumberFormat="1" applyBorder="1" applyAlignment="1">
      <alignment horizontal="left" vertical="center" wrapText="1"/>
    </xf>
    <xf numFmtId="14" fontId="3" fillId="2" borderId="3" xfId="0" applyNumberFormat="1"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xf>
    <xf numFmtId="0" fontId="25" fillId="4" borderId="6" xfId="0" applyFont="1" applyFill="1" applyBorder="1" applyAlignment="1" applyProtection="1">
      <alignment horizontal="center" vertical="center" wrapText="1"/>
    </xf>
    <xf numFmtId="0" fontId="25" fillId="4" borderId="7" xfId="0" applyFont="1" applyFill="1" applyBorder="1" applyAlignment="1" applyProtection="1">
      <alignment horizontal="center" vertical="center" wrapText="1"/>
    </xf>
    <xf numFmtId="0" fontId="25" fillId="4" borderId="20" xfId="0" applyFont="1" applyFill="1" applyBorder="1" applyAlignment="1" applyProtection="1">
      <alignment horizontal="center" vertical="center" wrapText="1"/>
    </xf>
    <xf numFmtId="0" fontId="28"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2" fillId="2" borderId="1" xfId="0" applyFont="1" applyFill="1" applyBorder="1" applyAlignment="1">
      <alignment horizontal="center" vertical="center"/>
    </xf>
    <xf numFmtId="164" fontId="21" fillId="2" borderId="1" xfId="0" applyNumberFormat="1" applyFont="1" applyFill="1" applyBorder="1" applyAlignment="1" applyProtection="1">
      <alignment horizontal="center" vertical="center"/>
    </xf>
  </cellXfs>
  <cellStyles count="3">
    <cellStyle name="Millares" xfId="2" builtinId="3"/>
    <cellStyle name="Normal" xfId="0" builtinId="0"/>
    <cellStyle name="Porcentaje" xfId="1" builtinId="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304800</xdr:colOff>
      <xdr:row>6</xdr:row>
      <xdr:rowOff>304800</xdr:rowOff>
    </xdr:to>
    <xdr:sp macro="" textlink="">
      <xdr:nvSpPr>
        <xdr:cNvPr id="1025" name="AutoShape 1"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xdr:row>
      <xdr:rowOff>0</xdr:rowOff>
    </xdr:from>
    <xdr:to>
      <xdr:col>1</xdr:col>
      <xdr:colOff>304800</xdr:colOff>
      <xdr:row>6</xdr:row>
      <xdr:rowOff>304800</xdr:rowOff>
    </xdr:to>
    <xdr:sp macro="" textlink="">
      <xdr:nvSpPr>
        <xdr:cNvPr id="1026" name="AutoShape 2"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712304</xdr:colOff>
      <xdr:row>1</xdr:row>
      <xdr:rowOff>149088</xdr:rowOff>
    </xdr:from>
    <xdr:to>
      <xdr:col>6</xdr:col>
      <xdr:colOff>265042</xdr:colOff>
      <xdr:row>6</xdr:row>
      <xdr:rowOff>74546</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0304" y="339588"/>
          <a:ext cx="1076738" cy="877958"/>
        </a:xfrm>
        <a:prstGeom prst="rect">
          <a:avLst/>
        </a:prstGeom>
        <a:noFill/>
        <a:ln>
          <a:noFill/>
        </a:ln>
      </xdr:spPr>
    </xdr:pic>
    <xdr:clientData/>
  </xdr:twoCellAnchor>
  <xdr:twoCellAnchor editAs="oneCell">
    <xdr:from>
      <xdr:col>7</xdr:col>
      <xdr:colOff>422414</xdr:colOff>
      <xdr:row>2</xdr:row>
      <xdr:rowOff>66261</xdr:rowOff>
    </xdr:from>
    <xdr:to>
      <xdr:col>9</xdr:col>
      <xdr:colOff>223217</xdr:colOff>
      <xdr:row>6</xdr:row>
      <xdr:rowOff>8282</xdr:rowOff>
    </xdr:to>
    <xdr:pic>
      <xdr:nvPicPr>
        <xdr:cNvPr id="8" name="Imagen 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56414" y="447261"/>
          <a:ext cx="1324803" cy="704021"/>
        </a:xfrm>
        <a:prstGeom prst="rect">
          <a:avLst/>
        </a:prstGeom>
        <a:noFill/>
        <a:ln>
          <a:noFill/>
        </a:ln>
      </xdr:spPr>
    </xdr:pic>
    <xdr:clientData/>
  </xdr:twoCellAnchor>
  <xdr:twoCellAnchor editAs="oneCell">
    <xdr:from>
      <xdr:col>1</xdr:col>
      <xdr:colOff>49696</xdr:colOff>
      <xdr:row>2</xdr:row>
      <xdr:rowOff>74543</xdr:rowOff>
    </xdr:from>
    <xdr:to>
      <xdr:col>4</xdr:col>
      <xdr:colOff>105725</xdr:colOff>
      <xdr:row>5</xdr:row>
      <xdr:rowOff>96955</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1696" y="455543"/>
          <a:ext cx="2342029" cy="59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571500</xdr:colOff>
      <xdr:row>0</xdr:row>
      <xdr:rowOff>142875</xdr:rowOff>
    </xdr:from>
    <xdr:to>
      <xdr:col>4</xdr:col>
      <xdr:colOff>694204</xdr:colOff>
      <xdr:row>1</xdr:row>
      <xdr:rowOff>552450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0900" y="142875"/>
          <a:ext cx="2342029"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7:I20"/>
  <sheetViews>
    <sheetView topLeftCell="C8" zoomScaleNormal="100" workbookViewId="0">
      <selection activeCell="C15" sqref="C15:I17"/>
    </sheetView>
  </sheetViews>
  <sheetFormatPr baseColWidth="10" defaultColWidth="11.42578125" defaultRowHeight="15"/>
  <cols>
    <col min="1" max="16384" width="11.42578125" style="1"/>
  </cols>
  <sheetData>
    <row r="7" spans="2:9" ht="52.5" customHeight="1">
      <c r="B7"/>
    </row>
    <row r="9" spans="2:9">
      <c r="C9" s="70" t="s">
        <v>2</v>
      </c>
      <c r="D9" s="70"/>
      <c r="E9" s="70"/>
      <c r="F9" s="70"/>
      <c r="G9" s="70"/>
      <c r="H9" s="70"/>
      <c r="I9" s="70"/>
    </row>
    <row r="10" spans="2:9">
      <c r="C10" s="70"/>
      <c r="D10" s="70"/>
      <c r="E10" s="70"/>
      <c r="F10" s="70"/>
      <c r="G10" s="70"/>
      <c r="H10" s="70"/>
      <c r="I10" s="70"/>
    </row>
    <row r="11" spans="2:9" ht="54" customHeight="1">
      <c r="C11" s="70"/>
      <c r="D11" s="70"/>
      <c r="E11" s="70"/>
      <c r="F11" s="70"/>
      <c r="G11" s="70"/>
      <c r="H11" s="70"/>
      <c r="I11" s="70"/>
    </row>
    <row r="12" spans="2:9" ht="15" customHeight="1">
      <c r="C12" s="71" t="s">
        <v>1721</v>
      </c>
      <c r="D12" s="71"/>
      <c r="E12" s="71"/>
      <c r="F12" s="71"/>
      <c r="G12" s="71"/>
      <c r="H12" s="71"/>
      <c r="I12" s="71"/>
    </row>
    <row r="13" spans="2:9" ht="35.25" customHeight="1">
      <c r="C13" s="71"/>
      <c r="D13" s="71"/>
      <c r="E13" s="71"/>
      <c r="F13" s="71"/>
      <c r="G13" s="71"/>
      <c r="H13" s="71"/>
      <c r="I13" s="71"/>
    </row>
    <row r="14" spans="2:9" ht="28.5" customHeight="1" thickBot="1">
      <c r="C14" s="71"/>
      <c r="D14" s="71"/>
      <c r="E14" s="71"/>
      <c r="F14" s="71"/>
      <c r="G14" s="71"/>
      <c r="H14" s="71"/>
      <c r="I14" s="71"/>
    </row>
    <row r="15" spans="2:9" ht="34.5" customHeight="1">
      <c r="C15" s="72" t="s">
        <v>1722</v>
      </c>
      <c r="D15" s="73"/>
      <c r="E15" s="73"/>
      <c r="F15" s="73"/>
      <c r="G15" s="73"/>
      <c r="H15" s="73"/>
      <c r="I15" s="74"/>
    </row>
    <row r="16" spans="2:9">
      <c r="C16" s="75"/>
      <c r="D16" s="76"/>
      <c r="E16" s="76"/>
      <c r="F16" s="76"/>
      <c r="G16" s="76"/>
      <c r="H16" s="76"/>
      <c r="I16" s="77"/>
    </row>
    <row r="17" spans="3:9" ht="15.75" thickBot="1">
      <c r="C17" s="78"/>
      <c r="D17" s="79"/>
      <c r="E17" s="79"/>
      <c r="F17" s="79"/>
      <c r="G17" s="79"/>
      <c r="H17" s="79"/>
      <c r="I17" s="80"/>
    </row>
    <row r="18" spans="3:9">
      <c r="C18" s="72" t="s">
        <v>6</v>
      </c>
      <c r="D18" s="73"/>
      <c r="E18" s="73"/>
      <c r="F18" s="73"/>
      <c r="G18" s="73"/>
      <c r="H18" s="73"/>
      <c r="I18" s="74"/>
    </row>
    <row r="19" spans="3:9">
      <c r="C19" s="75"/>
      <c r="D19" s="76"/>
      <c r="E19" s="76"/>
      <c r="F19" s="76"/>
      <c r="G19" s="76"/>
      <c r="H19" s="76"/>
      <c r="I19" s="77"/>
    </row>
    <row r="20" spans="3:9" ht="15.75" thickBot="1">
      <c r="C20" s="78"/>
      <c r="D20" s="79"/>
      <c r="E20" s="79"/>
      <c r="F20" s="79"/>
      <c r="G20" s="79"/>
      <c r="H20" s="79"/>
      <c r="I20" s="80"/>
    </row>
  </sheetData>
  <sheetProtection algorithmName="SHA-512" hashValue="oVohmjjrjz/WG4Ift0TyUHLV1SKYtFx+pJyY7hcRklOWtLZTcPpVMtd91q2JTyp1q5WAjz9v5s38IMqwYXosng==" saltValue="iF1J/eK9qyTvB+V8C3X1Pg==" spinCount="100000" sheet="1" objects="1" scenarios="1"/>
  <mergeCells count="4">
    <mergeCell ref="C9:I11"/>
    <mergeCell ref="C12:I14"/>
    <mergeCell ref="C15:I17"/>
    <mergeCell ref="C18:I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L17"/>
  <sheetViews>
    <sheetView tabSelected="1" zoomScale="70" zoomScaleNormal="70" workbookViewId="0">
      <selection activeCell="D9" sqref="D9:F9"/>
    </sheetView>
  </sheetViews>
  <sheetFormatPr baseColWidth="10" defaultColWidth="11.42578125" defaultRowHeight="12.75"/>
  <cols>
    <col min="1" max="1" width="4.28515625" style="8" customWidth="1"/>
    <col min="2" max="2" width="11.28515625" style="10" customWidth="1"/>
    <col min="3" max="3" width="26.7109375" style="11" customWidth="1"/>
    <col min="4" max="4" width="33.28515625" style="9" customWidth="1"/>
    <col min="5" max="6" width="11.28515625" style="8" customWidth="1"/>
    <col min="7" max="8" width="5.28515625" style="8" customWidth="1"/>
    <col min="9" max="9" width="11.28515625" style="8" customWidth="1"/>
    <col min="10" max="10" width="11.42578125" style="8"/>
    <col min="11" max="11" width="18" style="8" customWidth="1"/>
    <col min="12" max="12" width="20.140625" style="8" customWidth="1"/>
    <col min="13" max="16384" width="11.42578125" style="8"/>
  </cols>
  <sheetData>
    <row r="2" spans="2:12" ht="55.5" customHeight="1">
      <c r="K2" s="82"/>
      <c r="L2" s="82"/>
    </row>
    <row r="3" spans="2:12">
      <c r="F3" s="9"/>
    </row>
    <row r="4" spans="2:12">
      <c r="F4" s="9"/>
    </row>
    <row r="5" spans="2:12" ht="22.5" customHeight="1">
      <c r="B5" s="86" t="s">
        <v>149</v>
      </c>
      <c r="C5" s="86"/>
      <c r="D5" s="83"/>
      <c r="E5" s="83"/>
      <c r="F5" s="83"/>
      <c r="G5" s="3"/>
      <c r="H5" s="3"/>
      <c r="J5" s="87" t="s">
        <v>195</v>
      </c>
      <c r="K5" s="88"/>
      <c r="L5" s="88"/>
    </row>
    <row r="6" spans="2:12" ht="22.5" customHeight="1">
      <c r="B6" s="86" t="s">
        <v>150</v>
      </c>
      <c r="C6" s="86"/>
      <c r="D6" s="83"/>
      <c r="E6" s="83"/>
      <c r="F6" s="83"/>
      <c r="G6" s="4"/>
      <c r="H6" s="2"/>
      <c r="J6" s="88"/>
      <c r="K6" s="88"/>
      <c r="L6" s="88"/>
    </row>
    <row r="7" spans="2:12" ht="22.5" customHeight="1">
      <c r="B7" s="19"/>
      <c r="C7" s="20"/>
      <c r="D7" s="32"/>
      <c r="E7" s="33"/>
      <c r="F7" s="33"/>
      <c r="G7" s="2"/>
      <c r="H7" s="6"/>
      <c r="I7" s="6"/>
      <c r="J7" s="5"/>
      <c r="K7" s="5"/>
      <c r="L7" s="5"/>
    </row>
    <row r="8" spans="2:12" ht="24" customHeight="1">
      <c r="B8" s="86" t="s">
        <v>0</v>
      </c>
      <c r="C8" s="86"/>
      <c r="D8" s="83"/>
      <c r="E8" s="83"/>
      <c r="F8" s="83"/>
      <c r="G8" s="6"/>
    </row>
    <row r="9" spans="2:12" ht="24" customHeight="1">
      <c r="B9" s="84" t="s">
        <v>1</v>
      </c>
      <c r="C9" s="85"/>
      <c r="D9" s="235">
        <f>+'Hoja resumen'!D8</f>
        <v>0</v>
      </c>
      <c r="E9" s="235"/>
      <c r="F9" s="235"/>
    </row>
    <row r="12" spans="2:12">
      <c r="B12" s="81"/>
      <c r="C12" s="81"/>
      <c r="D12" s="81"/>
      <c r="E12" s="81"/>
      <c r="F12" s="81"/>
    </row>
    <row r="13" spans="2:12">
      <c r="B13" s="81"/>
      <c r="C13" s="81"/>
      <c r="D13" s="81"/>
      <c r="E13" s="81"/>
      <c r="F13" s="81"/>
    </row>
    <row r="14" spans="2:12">
      <c r="B14" s="81"/>
      <c r="C14" s="81"/>
      <c r="D14" s="81"/>
      <c r="E14" s="81"/>
      <c r="F14" s="81"/>
    </row>
    <row r="15" spans="2:12">
      <c r="B15" s="81"/>
      <c r="C15" s="81"/>
      <c r="D15" s="81"/>
      <c r="E15" s="81"/>
      <c r="F15" s="81"/>
    </row>
    <row r="16" spans="2:12">
      <c r="B16" s="81"/>
      <c r="C16" s="81"/>
      <c r="D16" s="81"/>
      <c r="E16" s="81"/>
      <c r="F16" s="81"/>
    </row>
    <row r="17" spans="2:6">
      <c r="B17" s="81"/>
      <c r="C17" s="81"/>
      <c r="D17" s="81"/>
      <c r="E17" s="81"/>
      <c r="F17" s="81"/>
    </row>
  </sheetData>
  <sheetProtection algorithmName="SHA-512" hashValue="Gpp0P5aIe1CxT8kCQbF6wzyUUsbPUxnfknGde5TQrTX7qSNtooBX5Y83ugmcsvkk9MFov01rk6K/2jjb5nLmCQ==" saltValue="hz/y4lHEiQvzes4uPonpTw==" spinCount="100000" sheet="1" formatCells="0" formatColumns="0" formatRows="0"/>
  <mergeCells count="11">
    <mergeCell ref="B12:F17"/>
    <mergeCell ref="K2:L2"/>
    <mergeCell ref="D5:F5"/>
    <mergeCell ref="D6:F6"/>
    <mergeCell ref="D8:F8"/>
    <mergeCell ref="B9:C9"/>
    <mergeCell ref="D9:F9"/>
    <mergeCell ref="B5:C5"/>
    <mergeCell ref="B6:C6"/>
    <mergeCell ref="B8:C8"/>
    <mergeCell ref="J5:L6"/>
  </mergeCells>
  <conditionalFormatting sqref="G7 G5:H6 D5:D6 D8">
    <cfRule type="cellIs" dxfId="0"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H407"/>
  <sheetViews>
    <sheetView topLeftCell="C1" zoomScale="70" zoomScaleNormal="70" workbookViewId="0">
      <selection activeCell="D12" sqref="D12"/>
    </sheetView>
  </sheetViews>
  <sheetFormatPr baseColWidth="10" defaultColWidth="11.42578125" defaultRowHeight="12.75"/>
  <cols>
    <col min="1" max="1" width="3.5703125" style="15" customWidth="1"/>
    <col min="2" max="2" width="4" style="15" bestFit="1" customWidth="1"/>
    <col min="3" max="3" width="21.85546875" style="15" customWidth="1"/>
    <col min="4" max="4" width="72.85546875" style="15" customWidth="1"/>
    <col min="5" max="5" width="21.140625" style="15" customWidth="1"/>
    <col min="6" max="6" width="22.42578125" style="15" customWidth="1"/>
    <col min="7" max="7" width="21.28515625" style="15" customWidth="1"/>
    <col min="8" max="8" width="26.7109375" style="15" customWidth="1"/>
    <col min="9" max="16384" width="11.42578125" style="15"/>
  </cols>
  <sheetData>
    <row r="1" spans="2:8" ht="15.75" customHeight="1">
      <c r="C1" s="98"/>
      <c r="D1" s="98"/>
      <c r="E1" s="98"/>
      <c r="F1" s="98"/>
      <c r="G1" s="98"/>
      <c r="H1" s="98"/>
    </row>
    <row r="2" spans="2:8">
      <c r="C2" s="35"/>
      <c r="D2" s="35"/>
      <c r="E2" s="35"/>
      <c r="F2" s="35"/>
      <c r="G2" s="35"/>
      <c r="H2" s="35"/>
    </row>
    <row r="4" spans="2:8" ht="26.25" customHeight="1">
      <c r="C4" s="102" t="s">
        <v>9</v>
      </c>
      <c r="D4" s="103"/>
      <c r="E4" s="103"/>
      <c r="F4" s="103"/>
      <c r="G4" s="103"/>
      <c r="H4" s="104"/>
    </row>
    <row r="5" spans="2:8">
      <c r="C5" s="105" t="s">
        <v>10</v>
      </c>
      <c r="D5" s="106"/>
      <c r="E5" s="106"/>
      <c r="F5" s="106"/>
      <c r="G5" s="106"/>
      <c r="H5" s="107"/>
    </row>
    <row r="6" spans="2:8" s="7" customFormat="1" ht="50.25" customHeight="1">
      <c r="C6" s="120" t="s">
        <v>11</v>
      </c>
      <c r="D6" s="120"/>
      <c r="E6" s="112" t="s">
        <v>154</v>
      </c>
      <c r="F6" s="113"/>
      <c r="G6" s="114"/>
      <c r="H6" s="115"/>
    </row>
    <row r="7" spans="2:8" s="7" customFormat="1" ht="50.25" customHeight="1">
      <c r="C7" s="27" t="s">
        <v>147</v>
      </c>
      <c r="D7" s="52">
        <f>SUM(D12,D20,D28,D36,D44,D52,D60,D68,D76,D84,D92,D100,D108,D116,D124,D132,D140,D148,D156,D164,D172,D180,D188,D196,D204,D212,D220,D228,D236,D244,D252,D260,D268,D276,D284,D292,D300,D380,D308,D316,D324,D332,D340,D364,D372,D348,D356,D388,D396,D404)</f>
        <v>0</v>
      </c>
      <c r="E7" s="116"/>
      <c r="F7" s="117"/>
      <c r="G7" s="118"/>
      <c r="H7" s="119"/>
    </row>
    <row r="8" spans="2:8" s="23" customFormat="1" ht="32.25" customHeight="1">
      <c r="B8" s="99" t="s">
        <v>157</v>
      </c>
      <c r="C8" s="21" t="s">
        <v>17</v>
      </c>
      <c r="D8" s="22"/>
      <c r="E8" s="21" t="s">
        <v>17</v>
      </c>
      <c r="F8" s="90"/>
      <c r="G8" s="91"/>
      <c r="H8" s="92"/>
    </row>
    <row r="9" spans="2:8" s="23" customFormat="1" ht="32.25" customHeight="1">
      <c r="B9" s="100"/>
      <c r="C9" s="21" t="s">
        <v>18</v>
      </c>
      <c r="D9" s="22"/>
      <c r="E9" s="21" t="s">
        <v>18</v>
      </c>
      <c r="F9" s="90"/>
      <c r="G9" s="91"/>
      <c r="H9" s="92"/>
    </row>
    <row r="10" spans="2:8" s="23" customFormat="1" ht="32.25" customHeight="1">
      <c r="B10" s="100"/>
      <c r="C10" s="21" t="s">
        <v>19</v>
      </c>
      <c r="D10" s="22"/>
      <c r="E10" s="21" t="s">
        <v>69</v>
      </c>
      <c r="F10" s="90"/>
      <c r="G10" s="91"/>
      <c r="H10" s="92"/>
    </row>
    <row r="11" spans="2:8" s="23" customFormat="1" ht="32.25" customHeight="1">
      <c r="B11" s="100"/>
      <c r="C11" s="21" t="s">
        <v>158</v>
      </c>
      <c r="D11" s="22"/>
      <c r="E11" s="21" t="s">
        <v>70</v>
      </c>
      <c r="F11" s="90"/>
      <c r="G11" s="91"/>
      <c r="H11" s="92"/>
    </row>
    <row r="12" spans="2:8" s="23" customFormat="1" ht="48.75" customHeight="1">
      <c r="B12" s="100"/>
      <c r="C12" s="21" t="s">
        <v>73</v>
      </c>
      <c r="D12" s="36"/>
      <c r="E12" s="24" t="s">
        <v>158</v>
      </c>
      <c r="F12" s="90"/>
      <c r="G12" s="91"/>
      <c r="H12" s="92"/>
    </row>
    <row r="13" spans="2:8" s="23" customFormat="1" ht="32.25" customHeight="1">
      <c r="B13" s="100"/>
      <c r="C13" s="21" t="s">
        <v>151</v>
      </c>
      <c r="D13" s="93"/>
      <c r="E13" s="93"/>
      <c r="F13" s="93"/>
      <c r="G13" s="93"/>
      <c r="H13" s="93"/>
    </row>
    <row r="14" spans="2:8" s="23" customFormat="1" ht="41.25" customHeight="1">
      <c r="B14" s="100"/>
      <c r="C14" s="21" t="s">
        <v>152</v>
      </c>
      <c r="D14" s="108"/>
      <c r="E14" s="109"/>
      <c r="F14" s="109"/>
      <c r="G14" s="109"/>
      <c r="H14" s="110"/>
    </row>
    <row r="15" spans="2:8" s="23" customFormat="1" ht="53.25" customHeight="1">
      <c r="B15" s="101"/>
      <c r="C15" s="21" t="s">
        <v>159</v>
      </c>
      <c r="D15" s="93"/>
      <c r="E15" s="93"/>
      <c r="F15" s="93"/>
      <c r="G15" s="93"/>
      <c r="H15" s="93"/>
    </row>
    <row r="16" spans="2:8" s="23" customFormat="1" ht="32.25" customHeight="1">
      <c r="B16" s="95" t="s">
        <v>12</v>
      </c>
      <c r="C16" s="25" t="s">
        <v>17</v>
      </c>
      <c r="D16" s="26"/>
      <c r="E16" s="25" t="s">
        <v>17</v>
      </c>
      <c r="F16" s="94"/>
      <c r="G16" s="91"/>
      <c r="H16" s="92"/>
    </row>
    <row r="17" spans="2:8" s="23" customFormat="1" ht="32.25" customHeight="1">
      <c r="B17" s="96"/>
      <c r="C17" s="25" t="s">
        <v>18</v>
      </c>
      <c r="D17" s="26"/>
      <c r="E17" s="25" t="s">
        <v>18</v>
      </c>
      <c r="F17" s="94"/>
      <c r="G17" s="91"/>
      <c r="H17" s="92"/>
    </row>
    <row r="18" spans="2:8" s="23" customFormat="1" ht="32.25" customHeight="1">
      <c r="B18" s="96"/>
      <c r="C18" s="25" t="s">
        <v>19</v>
      </c>
      <c r="D18" s="26"/>
      <c r="E18" s="25" t="s">
        <v>69</v>
      </c>
      <c r="F18" s="94"/>
      <c r="G18" s="91"/>
      <c r="H18" s="92"/>
    </row>
    <row r="19" spans="2:8" s="23" customFormat="1" ht="32.25" customHeight="1">
      <c r="B19" s="96"/>
      <c r="C19" s="25" t="s">
        <v>158</v>
      </c>
      <c r="D19" s="26"/>
      <c r="E19" s="25" t="s">
        <v>70</v>
      </c>
      <c r="F19" s="94"/>
      <c r="G19" s="91"/>
      <c r="H19" s="92"/>
    </row>
    <row r="20" spans="2:8" s="23" customFormat="1" ht="50.25" customHeight="1">
      <c r="B20" s="96"/>
      <c r="C20" s="25" t="s">
        <v>73</v>
      </c>
      <c r="D20" s="53"/>
      <c r="E20" s="25" t="s">
        <v>158</v>
      </c>
      <c r="F20" s="94"/>
      <c r="G20" s="91"/>
      <c r="H20" s="92"/>
    </row>
    <row r="21" spans="2:8" s="23" customFormat="1" ht="32.25" customHeight="1">
      <c r="B21" s="96"/>
      <c r="C21" s="25" t="s">
        <v>151</v>
      </c>
      <c r="D21" s="89"/>
      <c r="E21" s="89"/>
      <c r="F21" s="89"/>
      <c r="G21" s="89"/>
      <c r="H21" s="89"/>
    </row>
    <row r="22" spans="2:8" s="23" customFormat="1" ht="44.25" customHeight="1">
      <c r="B22" s="96"/>
      <c r="C22" s="25" t="s">
        <v>152</v>
      </c>
      <c r="D22" s="111"/>
      <c r="E22" s="109"/>
      <c r="F22" s="109"/>
      <c r="G22" s="109"/>
      <c r="H22" s="110"/>
    </row>
    <row r="23" spans="2:8" s="23" customFormat="1" ht="54" customHeight="1">
      <c r="B23" s="97"/>
      <c r="C23" s="25" t="s">
        <v>159</v>
      </c>
      <c r="D23" s="89"/>
      <c r="E23" s="89"/>
      <c r="F23" s="89"/>
      <c r="G23" s="89"/>
      <c r="H23" s="89"/>
    </row>
    <row r="24" spans="2:8" s="23" customFormat="1" ht="32.25" customHeight="1">
      <c r="B24" s="99" t="s">
        <v>13</v>
      </c>
      <c r="C24" s="21" t="s">
        <v>17</v>
      </c>
      <c r="D24" s="22"/>
      <c r="E24" s="21" t="s">
        <v>17</v>
      </c>
      <c r="F24" s="90"/>
      <c r="G24" s="91"/>
      <c r="H24" s="92"/>
    </row>
    <row r="25" spans="2:8" s="23" customFormat="1" ht="32.25" customHeight="1">
      <c r="B25" s="100"/>
      <c r="C25" s="21" t="s">
        <v>18</v>
      </c>
      <c r="D25" s="22"/>
      <c r="E25" s="21" t="s">
        <v>18</v>
      </c>
      <c r="F25" s="90"/>
      <c r="G25" s="91"/>
      <c r="H25" s="92"/>
    </row>
    <row r="26" spans="2:8" s="23" customFormat="1" ht="32.25" customHeight="1">
      <c r="B26" s="100"/>
      <c r="C26" s="21" t="s">
        <v>19</v>
      </c>
      <c r="D26" s="22"/>
      <c r="E26" s="21" t="s">
        <v>69</v>
      </c>
      <c r="F26" s="90"/>
      <c r="G26" s="91"/>
      <c r="H26" s="92"/>
    </row>
    <row r="27" spans="2:8" s="23" customFormat="1" ht="32.25" customHeight="1">
      <c r="B27" s="100"/>
      <c r="C27" s="37" t="s">
        <v>158</v>
      </c>
      <c r="D27" s="22"/>
      <c r="E27" s="21" t="s">
        <v>70</v>
      </c>
      <c r="F27" s="90"/>
      <c r="G27" s="91"/>
      <c r="H27" s="92"/>
    </row>
    <row r="28" spans="2:8" s="23" customFormat="1" ht="52.5" customHeight="1">
      <c r="B28" s="100"/>
      <c r="C28" s="21" t="s">
        <v>73</v>
      </c>
      <c r="D28" s="54"/>
      <c r="E28" s="37" t="s">
        <v>158</v>
      </c>
      <c r="F28" s="90"/>
      <c r="G28" s="91"/>
      <c r="H28" s="92"/>
    </row>
    <row r="29" spans="2:8" s="23" customFormat="1" ht="32.25" customHeight="1">
      <c r="B29" s="100"/>
      <c r="C29" s="21" t="s">
        <v>151</v>
      </c>
      <c r="D29" s="93"/>
      <c r="E29" s="93"/>
      <c r="F29" s="93"/>
      <c r="G29" s="93"/>
      <c r="H29" s="93"/>
    </row>
    <row r="30" spans="2:8" s="23" customFormat="1" ht="45" customHeight="1">
      <c r="B30" s="100"/>
      <c r="C30" s="21" t="s">
        <v>152</v>
      </c>
      <c r="D30" s="108"/>
      <c r="E30" s="109"/>
      <c r="F30" s="109"/>
      <c r="G30" s="109"/>
      <c r="H30" s="110"/>
    </row>
    <row r="31" spans="2:8" s="23" customFormat="1" ht="59.25" customHeight="1">
      <c r="B31" s="101"/>
      <c r="C31" s="21" t="s">
        <v>159</v>
      </c>
      <c r="D31" s="93"/>
      <c r="E31" s="93"/>
      <c r="F31" s="93"/>
      <c r="G31" s="93"/>
      <c r="H31" s="93"/>
    </row>
    <row r="32" spans="2:8" s="23" customFormat="1" ht="32.25" customHeight="1">
      <c r="B32" s="95" t="s">
        <v>14</v>
      </c>
      <c r="C32" s="25" t="s">
        <v>17</v>
      </c>
      <c r="D32" s="26"/>
      <c r="E32" s="25" t="s">
        <v>17</v>
      </c>
      <c r="F32" s="94"/>
      <c r="G32" s="91"/>
      <c r="H32" s="92"/>
    </row>
    <row r="33" spans="2:8" s="23" customFormat="1" ht="32.25" customHeight="1">
      <c r="B33" s="96"/>
      <c r="C33" s="25" t="s">
        <v>18</v>
      </c>
      <c r="D33" s="26"/>
      <c r="E33" s="25" t="s">
        <v>18</v>
      </c>
      <c r="F33" s="94"/>
      <c r="G33" s="91"/>
      <c r="H33" s="92"/>
    </row>
    <row r="34" spans="2:8" s="23" customFormat="1" ht="32.25" customHeight="1">
      <c r="B34" s="96"/>
      <c r="C34" s="25" t="s">
        <v>19</v>
      </c>
      <c r="D34" s="26"/>
      <c r="E34" s="25" t="s">
        <v>69</v>
      </c>
      <c r="F34" s="94"/>
      <c r="G34" s="91"/>
      <c r="H34" s="92"/>
    </row>
    <row r="35" spans="2:8" s="23" customFormat="1" ht="32.25" customHeight="1">
      <c r="B35" s="96"/>
      <c r="C35" s="25" t="s">
        <v>158</v>
      </c>
      <c r="D35" s="26"/>
      <c r="E35" s="25" t="s">
        <v>70</v>
      </c>
      <c r="F35" s="94"/>
      <c r="G35" s="91"/>
      <c r="H35" s="92"/>
    </row>
    <row r="36" spans="2:8" s="23" customFormat="1" ht="52.5" customHeight="1">
      <c r="B36" s="96"/>
      <c r="C36" s="25" t="s">
        <v>73</v>
      </c>
      <c r="D36" s="53"/>
      <c r="E36" s="25" t="s">
        <v>158</v>
      </c>
      <c r="F36" s="94"/>
      <c r="G36" s="91"/>
      <c r="H36" s="92"/>
    </row>
    <row r="37" spans="2:8" s="23" customFormat="1" ht="32.25" customHeight="1">
      <c r="B37" s="96"/>
      <c r="C37" s="25" t="s">
        <v>151</v>
      </c>
      <c r="D37" s="89"/>
      <c r="E37" s="89"/>
      <c r="F37" s="89"/>
      <c r="G37" s="89"/>
      <c r="H37" s="89"/>
    </row>
    <row r="38" spans="2:8" s="23" customFormat="1" ht="32.25" customHeight="1">
      <c r="B38" s="96"/>
      <c r="C38" s="25" t="s">
        <v>152</v>
      </c>
      <c r="D38" s="111"/>
      <c r="E38" s="109"/>
      <c r="F38" s="109"/>
      <c r="G38" s="109"/>
      <c r="H38" s="110"/>
    </row>
    <row r="39" spans="2:8" s="23" customFormat="1" ht="56.25" customHeight="1">
      <c r="B39" s="97"/>
      <c r="C39" s="25" t="s">
        <v>159</v>
      </c>
      <c r="D39" s="89"/>
      <c r="E39" s="89"/>
      <c r="F39" s="89"/>
      <c r="G39" s="89"/>
      <c r="H39" s="89"/>
    </row>
    <row r="40" spans="2:8" s="23" customFormat="1" ht="32.25" customHeight="1">
      <c r="B40" s="99" t="s">
        <v>15</v>
      </c>
      <c r="C40" s="21" t="s">
        <v>17</v>
      </c>
      <c r="D40" s="22"/>
      <c r="E40" s="21" t="s">
        <v>17</v>
      </c>
      <c r="F40" s="90"/>
      <c r="G40" s="91"/>
      <c r="H40" s="92"/>
    </row>
    <row r="41" spans="2:8" s="23" customFormat="1" ht="32.25" customHeight="1">
      <c r="B41" s="100"/>
      <c r="C41" s="21" t="s">
        <v>18</v>
      </c>
      <c r="D41" s="22"/>
      <c r="E41" s="21" t="s">
        <v>18</v>
      </c>
      <c r="F41" s="90"/>
      <c r="G41" s="91"/>
      <c r="H41" s="92"/>
    </row>
    <row r="42" spans="2:8" s="23" customFormat="1" ht="32.25" customHeight="1">
      <c r="B42" s="100"/>
      <c r="C42" s="21" t="s">
        <v>19</v>
      </c>
      <c r="D42" s="22"/>
      <c r="E42" s="21" t="s">
        <v>69</v>
      </c>
      <c r="F42" s="90"/>
      <c r="G42" s="91"/>
      <c r="H42" s="92"/>
    </row>
    <row r="43" spans="2:8" s="23" customFormat="1" ht="32.25" customHeight="1">
      <c r="B43" s="100"/>
      <c r="C43" s="37" t="s">
        <v>158</v>
      </c>
      <c r="D43" s="22"/>
      <c r="E43" s="21" t="s">
        <v>70</v>
      </c>
      <c r="F43" s="90"/>
      <c r="G43" s="91"/>
      <c r="H43" s="92"/>
    </row>
    <row r="44" spans="2:8" s="23" customFormat="1" ht="48" customHeight="1">
      <c r="B44" s="100"/>
      <c r="C44" s="21" t="s">
        <v>73</v>
      </c>
      <c r="D44" s="54"/>
      <c r="E44" s="37" t="s">
        <v>158</v>
      </c>
      <c r="F44" s="90"/>
      <c r="G44" s="91"/>
      <c r="H44" s="92"/>
    </row>
    <row r="45" spans="2:8" s="23" customFormat="1" ht="32.25" customHeight="1">
      <c r="B45" s="100"/>
      <c r="C45" s="21" t="s">
        <v>151</v>
      </c>
      <c r="D45" s="93"/>
      <c r="E45" s="93"/>
      <c r="F45" s="93"/>
      <c r="G45" s="93"/>
      <c r="H45" s="93"/>
    </row>
    <row r="46" spans="2:8" s="23" customFormat="1" ht="32.25" customHeight="1">
      <c r="B46" s="100"/>
      <c r="C46" s="21" t="s">
        <v>152</v>
      </c>
      <c r="D46" s="108"/>
      <c r="E46" s="109"/>
      <c r="F46" s="109"/>
      <c r="G46" s="109"/>
      <c r="H46" s="110"/>
    </row>
    <row r="47" spans="2:8" s="23" customFormat="1" ht="66" customHeight="1">
      <c r="B47" s="101"/>
      <c r="C47" s="21" t="s">
        <v>159</v>
      </c>
      <c r="D47" s="93"/>
      <c r="E47" s="93"/>
      <c r="F47" s="93"/>
      <c r="G47" s="93"/>
      <c r="H47" s="93"/>
    </row>
    <row r="48" spans="2:8" s="23" customFormat="1" ht="32.25" customHeight="1">
      <c r="B48" s="95" t="s">
        <v>16</v>
      </c>
      <c r="C48" s="25" t="s">
        <v>17</v>
      </c>
      <c r="D48" s="26"/>
      <c r="E48" s="25" t="s">
        <v>17</v>
      </c>
      <c r="F48" s="94"/>
      <c r="G48" s="91"/>
      <c r="H48" s="92"/>
    </row>
    <row r="49" spans="2:8" s="23" customFormat="1" ht="32.25" customHeight="1">
      <c r="B49" s="96"/>
      <c r="C49" s="25" t="s">
        <v>18</v>
      </c>
      <c r="D49" s="26"/>
      <c r="E49" s="25" t="s">
        <v>18</v>
      </c>
      <c r="F49" s="94"/>
      <c r="G49" s="91"/>
      <c r="H49" s="92"/>
    </row>
    <row r="50" spans="2:8" s="23" customFormat="1" ht="32.25" customHeight="1">
      <c r="B50" s="96"/>
      <c r="C50" s="25" t="s">
        <v>19</v>
      </c>
      <c r="D50" s="26"/>
      <c r="E50" s="25" t="s">
        <v>69</v>
      </c>
      <c r="F50" s="94"/>
      <c r="G50" s="91"/>
      <c r="H50" s="92"/>
    </row>
    <row r="51" spans="2:8" s="23" customFormat="1" ht="32.25" customHeight="1">
      <c r="B51" s="96"/>
      <c r="C51" s="25" t="s">
        <v>158</v>
      </c>
      <c r="D51" s="26"/>
      <c r="E51" s="25" t="s">
        <v>70</v>
      </c>
      <c r="F51" s="94"/>
      <c r="G51" s="91"/>
      <c r="H51" s="92"/>
    </row>
    <row r="52" spans="2:8" s="23" customFormat="1" ht="51.75" customHeight="1">
      <c r="B52" s="96"/>
      <c r="C52" s="25" t="s">
        <v>73</v>
      </c>
      <c r="D52" s="53"/>
      <c r="E52" s="25" t="s">
        <v>158</v>
      </c>
      <c r="F52" s="94"/>
      <c r="G52" s="91"/>
      <c r="H52" s="92"/>
    </row>
    <row r="53" spans="2:8" s="23" customFormat="1" ht="32.25" customHeight="1">
      <c r="B53" s="96"/>
      <c r="C53" s="25" t="s">
        <v>151</v>
      </c>
      <c r="D53" s="89"/>
      <c r="E53" s="89"/>
      <c r="F53" s="89"/>
      <c r="G53" s="89"/>
      <c r="H53" s="89"/>
    </row>
    <row r="54" spans="2:8" s="23" customFormat="1" ht="32.25" customHeight="1">
      <c r="B54" s="96"/>
      <c r="C54" s="25" t="s">
        <v>152</v>
      </c>
      <c r="D54" s="111"/>
      <c r="E54" s="109"/>
      <c r="F54" s="109"/>
      <c r="G54" s="109"/>
      <c r="H54" s="110"/>
    </row>
    <row r="55" spans="2:8" s="23" customFormat="1" ht="54.75" customHeight="1">
      <c r="B55" s="97"/>
      <c r="C55" s="25" t="s">
        <v>159</v>
      </c>
      <c r="D55" s="89"/>
      <c r="E55" s="89"/>
      <c r="F55" s="89"/>
      <c r="G55" s="89"/>
      <c r="H55" s="89"/>
    </row>
    <row r="56" spans="2:8" s="23" customFormat="1" ht="32.25" customHeight="1">
      <c r="B56" s="99" t="s">
        <v>20</v>
      </c>
      <c r="C56" s="21" t="s">
        <v>17</v>
      </c>
      <c r="D56" s="22"/>
      <c r="E56" s="21" t="s">
        <v>17</v>
      </c>
      <c r="F56" s="90"/>
      <c r="G56" s="91"/>
      <c r="H56" s="92"/>
    </row>
    <row r="57" spans="2:8" s="23" customFormat="1" ht="32.25" customHeight="1">
      <c r="B57" s="100"/>
      <c r="C57" s="21" t="s">
        <v>18</v>
      </c>
      <c r="D57" s="22"/>
      <c r="E57" s="21" t="s">
        <v>18</v>
      </c>
      <c r="F57" s="90"/>
      <c r="G57" s="91"/>
      <c r="H57" s="92"/>
    </row>
    <row r="58" spans="2:8" s="23" customFormat="1" ht="32.25" customHeight="1">
      <c r="B58" s="100"/>
      <c r="C58" s="21" t="s">
        <v>19</v>
      </c>
      <c r="D58" s="22"/>
      <c r="E58" s="21" t="s">
        <v>69</v>
      </c>
      <c r="F58" s="90"/>
      <c r="G58" s="91"/>
      <c r="H58" s="92"/>
    </row>
    <row r="59" spans="2:8" s="23" customFormat="1" ht="32.25" customHeight="1">
      <c r="B59" s="100"/>
      <c r="C59" s="37" t="s">
        <v>158</v>
      </c>
      <c r="D59" s="22"/>
      <c r="E59" s="21" t="s">
        <v>70</v>
      </c>
      <c r="F59" s="90"/>
      <c r="G59" s="91"/>
      <c r="H59" s="92"/>
    </row>
    <row r="60" spans="2:8" s="23" customFormat="1" ht="48.75" customHeight="1">
      <c r="B60" s="100"/>
      <c r="C60" s="21" t="s">
        <v>73</v>
      </c>
      <c r="D60" s="54"/>
      <c r="E60" s="37" t="s">
        <v>158</v>
      </c>
      <c r="F60" s="90"/>
      <c r="G60" s="91"/>
      <c r="H60" s="92"/>
    </row>
    <row r="61" spans="2:8" s="23" customFormat="1" ht="32.25" customHeight="1">
      <c r="B61" s="100"/>
      <c r="C61" s="21" t="s">
        <v>151</v>
      </c>
      <c r="D61" s="93"/>
      <c r="E61" s="93"/>
      <c r="F61" s="93"/>
      <c r="G61" s="93"/>
      <c r="H61" s="93"/>
    </row>
    <row r="62" spans="2:8" s="23" customFormat="1" ht="32.25" customHeight="1">
      <c r="B62" s="100"/>
      <c r="C62" s="21" t="s">
        <v>152</v>
      </c>
      <c r="D62" s="108"/>
      <c r="E62" s="109"/>
      <c r="F62" s="109"/>
      <c r="G62" s="109"/>
      <c r="H62" s="110"/>
    </row>
    <row r="63" spans="2:8" s="23" customFormat="1" ht="58.5" customHeight="1">
      <c r="B63" s="101"/>
      <c r="C63" s="21" t="s">
        <v>159</v>
      </c>
      <c r="D63" s="93"/>
      <c r="E63" s="93"/>
      <c r="F63" s="93"/>
      <c r="G63" s="93"/>
      <c r="H63" s="93"/>
    </row>
    <row r="64" spans="2:8" s="23" customFormat="1" ht="32.25" customHeight="1">
      <c r="B64" s="95" t="s">
        <v>21</v>
      </c>
      <c r="C64" s="25" t="s">
        <v>17</v>
      </c>
      <c r="D64" s="26"/>
      <c r="E64" s="25" t="s">
        <v>17</v>
      </c>
      <c r="F64" s="94"/>
      <c r="G64" s="91"/>
      <c r="H64" s="92"/>
    </row>
    <row r="65" spans="2:8" s="23" customFormat="1" ht="32.25" customHeight="1">
      <c r="B65" s="96"/>
      <c r="C65" s="25" t="s">
        <v>18</v>
      </c>
      <c r="D65" s="26"/>
      <c r="E65" s="25" t="s">
        <v>18</v>
      </c>
      <c r="F65" s="94"/>
      <c r="G65" s="91"/>
      <c r="H65" s="92"/>
    </row>
    <row r="66" spans="2:8" s="23" customFormat="1" ht="32.25" customHeight="1">
      <c r="B66" s="96"/>
      <c r="C66" s="25" t="s">
        <v>19</v>
      </c>
      <c r="D66" s="26"/>
      <c r="E66" s="25" t="s">
        <v>69</v>
      </c>
      <c r="F66" s="94"/>
      <c r="G66" s="91"/>
      <c r="H66" s="92"/>
    </row>
    <row r="67" spans="2:8" s="23" customFormat="1" ht="32.25" customHeight="1">
      <c r="B67" s="96"/>
      <c r="C67" s="25" t="s">
        <v>158</v>
      </c>
      <c r="D67" s="26"/>
      <c r="E67" s="25" t="s">
        <v>70</v>
      </c>
      <c r="F67" s="94"/>
      <c r="G67" s="91"/>
      <c r="H67" s="92"/>
    </row>
    <row r="68" spans="2:8" s="23" customFormat="1" ht="51" customHeight="1">
      <c r="B68" s="96"/>
      <c r="C68" s="25" t="s">
        <v>73</v>
      </c>
      <c r="D68" s="53"/>
      <c r="E68" s="25" t="s">
        <v>158</v>
      </c>
      <c r="F68" s="94"/>
      <c r="G68" s="91"/>
      <c r="H68" s="92"/>
    </row>
    <row r="69" spans="2:8" s="23" customFormat="1" ht="32.25" customHeight="1">
      <c r="B69" s="96"/>
      <c r="C69" s="25" t="s">
        <v>151</v>
      </c>
      <c r="D69" s="89"/>
      <c r="E69" s="89"/>
      <c r="F69" s="89"/>
      <c r="G69" s="89"/>
      <c r="H69" s="89"/>
    </row>
    <row r="70" spans="2:8" s="23" customFormat="1" ht="32.25" customHeight="1">
      <c r="B70" s="96"/>
      <c r="C70" s="25" t="s">
        <v>152</v>
      </c>
      <c r="D70" s="111"/>
      <c r="E70" s="109"/>
      <c r="F70" s="109"/>
      <c r="G70" s="109"/>
      <c r="H70" s="110"/>
    </row>
    <row r="71" spans="2:8" s="23" customFormat="1" ht="52.5" customHeight="1">
      <c r="B71" s="97"/>
      <c r="C71" s="25" t="s">
        <v>159</v>
      </c>
      <c r="D71" s="89"/>
      <c r="E71" s="89"/>
      <c r="F71" s="89"/>
      <c r="G71" s="89"/>
      <c r="H71" s="89"/>
    </row>
    <row r="72" spans="2:8" s="23" customFormat="1" ht="32.25" customHeight="1">
      <c r="B72" s="99" t="s">
        <v>22</v>
      </c>
      <c r="C72" s="21" t="s">
        <v>17</v>
      </c>
      <c r="D72" s="22"/>
      <c r="E72" s="21" t="s">
        <v>17</v>
      </c>
      <c r="F72" s="90"/>
      <c r="G72" s="91"/>
      <c r="H72" s="92"/>
    </row>
    <row r="73" spans="2:8" s="23" customFormat="1" ht="32.25" customHeight="1">
      <c r="B73" s="100"/>
      <c r="C73" s="21" t="s">
        <v>18</v>
      </c>
      <c r="D73" s="22"/>
      <c r="E73" s="21" t="s">
        <v>18</v>
      </c>
      <c r="F73" s="90"/>
      <c r="G73" s="91"/>
      <c r="H73" s="92"/>
    </row>
    <row r="74" spans="2:8" s="23" customFormat="1" ht="32.25" customHeight="1">
      <c r="B74" s="100"/>
      <c r="C74" s="21" t="s">
        <v>19</v>
      </c>
      <c r="D74" s="22"/>
      <c r="E74" s="21" t="s">
        <v>69</v>
      </c>
      <c r="F74" s="90"/>
      <c r="G74" s="91"/>
      <c r="H74" s="92"/>
    </row>
    <row r="75" spans="2:8" s="23" customFormat="1" ht="32.25" customHeight="1">
      <c r="B75" s="100"/>
      <c r="C75" s="37" t="s">
        <v>158</v>
      </c>
      <c r="D75" s="22"/>
      <c r="E75" s="21" t="s">
        <v>70</v>
      </c>
      <c r="F75" s="90"/>
      <c r="G75" s="91"/>
      <c r="H75" s="92"/>
    </row>
    <row r="76" spans="2:8" s="23" customFormat="1" ht="52.5" customHeight="1">
      <c r="B76" s="100"/>
      <c r="C76" s="21" t="s">
        <v>73</v>
      </c>
      <c r="D76" s="54"/>
      <c r="E76" s="37" t="s">
        <v>158</v>
      </c>
      <c r="F76" s="90"/>
      <c r="G76" s="91"/>
      <c r="H76" s="92"/>
    </row>
    <row r="77" spans="2:8" s="23" customFormat="1" ht="32.25" customHeight="1">
      <c r="B77" s="100"/>
      <c r="C77" s="21" t="s">
        <v>151</v>
      </c>
      <c r="D77" s="93"/>
      <c r="E77" s="93"/>
      <c r="F77" s="93"/>
      <c r="G77" s="93"/>
      <c r="H77" s="93"/>
    </row>
    <row r="78" spans="2:8" s="23" customFormat="1" ht="32.25" customHeight="1">
      <c r="B78" s="100"/>
      <c r="C78" s="21" t="s">
        <v>152</v>
      </c>
      <c r="D78" s="108"/>
      <c r="E78" s="109"/>
      <c r="F78" s="109"/>
      <c r="G78" s="109"/>
      <c r="H78" s="110"/>
    </row>
    <row r="79" spans="2:8" s="23" customFormat="1" ht="57" customHeight="1">
      <c r="B79" s="101"/>
      <c r="C79" s="21" t="s">
        <v>159</v>
      </c>
      <c r="D79" s="93"/>
      <c r="E79" s="93"/>
      <c r="F79" s="93"/>
      <c r="G79" s="93"/>
      <c r="H79" s="93"/>
    </row>
    <row r="80" spans="2:8" s="23" customFormat="1" ht="32.25" customHeight="1">
      <c r="B80" s="95" t="s">
        <v>23</v>
      </c>
      <c r="C80" s="25" t="s">
        <v>17</v>
      </c>
      <c r="D80" s="26"/>
      <c r="E80" s="25" t="s">
        <v>17</v>
      </c>
      <c r="F80" s="94"/>
      <c r="G80" s="91"/>
      <c r="H80" s="92"/>
    </row>
    <row r="81" spans="2:8" s="23" customFormat="1" ht="32.25" customHeight="1">
      <c r="B81" s="96"/>
      <c r="C81" s="25" t="s">
        <v>18</v>
      </c>
      <c r="D81" s="26"/>
      <c r="E81" s="25" t="s">
        <v>18</v>
      </c>
      <c r="F81" s="94"/>
      <c r="G81" s="91"/>
      <c r="H81" s="92"/>
    </row>
    <row r="82" spans="2:8" s="23" customFormat="1" ht="32.25" customHeight="1">
      <c r="B82" s="96"/>
      <c r="C82" s="25" t="s">
        <v>19</v>
      </c>
      <c r="D82" s="26"/>
      <c r="E82" s="25" t="s">
        <v>69</v>
      </c>
      <c r="F82" s="94"/>
      <c r="G82" s="91"/>
      <c r="H82" s="92"/>
    </row>
    <row r="83" spans="2:8" s="23" customFormat="1" ht="32.25" customHeight="1">
      <c r="B83" s="96"/>
      <c r="C83" s="25" t="s">
        <v>158</v>
      </c>
      <c r="D83" s="26"/>
      <c r="E83" s="25" t="s">
        <v>70</v>
      </c>
      <c r="F83" s="94"/>
      <c r="G83" s="91"/>
      <c r="H83" s="92"/>
    </row>
    <row r="84" spans="2:8" s="23" customFormat="1" ht="51.75" customHeight="1">
      <c r="B84" s="96"/>
      <c r="C84" s="25" t="s">
        <v>73</v>
      </c>
      <c r="D84" s="53"/>
      <c r="E84" s="25" t="s">
        <v>158</v>
      </c>
      <c r="F84" s="94"/>
      <c r="G84" s="91"/>
      <c r="H84" s="92"/>
    </row>
    <row r="85" spans="2:8" s="23" customFormat="1" ht="32.25" customHeight="1">
      <c r="B85" s="96"/>
      <c r="C85" s="25" t="s">
        <v>151</v>
      </c>
      <c r="D85" s="89"/>
      <c r="E85" s="89"/>
      <c r="F85" s="89"/>
      <c r="G85" s="89"/>
      <c r="H85" s="89"/>
    </row>
    <row r="86" spans="2:8" s="23" customFormat="1" ht="32.25" customHeight="1">
      <c r="B86" s="96"/>
      <c r="C86" s="25" t="s">
        <v>152</v>
      </c>
      <c r="D86" s="111"/>
      <c r="E86" s="109"/>
      <c r="F86" s="109"/>
      <c r="G86" s="109"/>
      <c r="H86" s="110"/>
    </row>
    <row r="87" spans="2:8" s="23" customFormat="1" ht="56.25" customHeight="1">
      <c r="B87" s="97"/>
      <c r="C87" s="25" t="s">
        <v>159</v>
      </c>
      <c r="D87" s="89"/>
      <c r="E87" s="89"/>
      <c r="F87" s="89"/>
      <c r="G87" s="89"/>
      <c r="H87" s="89"/>
    </row>
    <row r="88" spans="2:8" s="23" customFormat="1" ht="32.25" customHeight="1">
      <c r="B88" s="99" t="s">
        <v>24</v>
      </c>
      <c r="C88" s="37" t="s">
        <v>17</v>
      </c>
      <c r="D88" s="22"/>
      <c r="E88" s="21" t="s">
        <v>17</v>
      </c>
      <c r="F88" s="90"/>
      <c r="G88" s="91"/>
      <c r="H88" s="92"/>
    </row>
    <row r="89" spans="2:8" s="23" customFormat="1" ht="32.25" customHeight="1">
      <c r="B89" s="100"/>
      <c r="C89" s="37" t="s">
        <v>18</v>
      </c>
      <c r="D89" s="22"/>
      <c r="E89" s="21" t="s">
        <v>18</v>
      </c>
      <c r="F89" s="90"/>
      <c r="G89" s="91"/>
      <c r="H89" s="92"/>
    </row>
    <row r="90" spans="2:8" s="23" customFormat="1" ht="32.25" customHeight="1">
      <c r="B90" s="100"/>
      <c r="C90" s="37" t="s">
        <v>19</v>
      </c>
      <c r="D90" s="22"/>
      <c r="E90" s="21" t="s">
        <v>69</v>
      </c>
      <c r="F90" s="90"/>
      <c r="G90" s="91"/>
      <c r="H90" s="92"/>
    </row>
    <row r="91" spans="2:8" s="23" customFormat="1" ht="32.25" customHeight="1">
      <c r="B91" s="100"/>
      <c r="C91" s="37" t="s">
        <v>158</v>
      </c>
      <c r="D91" s="22"/>
      <c r="E91" s="21" t="s">
        <v>70</v>
      </c>
      <c r="F91" s="90"/>
      <c r="G91" s="91"/>
      <c r="H91" s="92"/>
    </row>
    <row r="92" spans="2:8" s="23" customFormat="1" ht="51.75" customHeight="1">
      <c r="B92" s="100"/>
      <c r="C92" s="37" t="s">
        <v>73</v>
      </c>
      <c r="D92" s="54"/>
      <c r="E92" s="37" t="s">
        <v>158</v>
      </c>
      <c r="F92" s="90"/>
      <c r="G92" s="91"/>
      <c r="H92" s="92"/>
    </row>
    <row r="93" spans="2:8" s="23" customFormat="1" ht="32.25" customHeight="1">
      <c r="B93" s="100"/>
      <c r="C93" s="37" t="s">
        <v>151</v>
      </c>
      <c r="D93" s="93"/>
      <c r="E93" s="93"/>
      <c r="F93" s="93"/>
      <c r="G93" s="93"/>
      <c r="H93" s="93"/>
    </row>
    <row r="94" spans="2:8" s="23" customFormat="1" ht="32.25" customHeight="1">
      <c r="B94" s="100"/>
      <c r="C94" s="37" t="s">
        <v>152</v>
      </c>
      <c r="D94" s="93"/>
      <c r="E94" s="93"/>
      <c r="F94" s="93"/>
      <c r="G94" s="93"/>
      <c r="H94" s="93"/>
    </row>
    <row r="95" spans="2:8" s="23" customFormat="1" ht="51.75" customHeight="1">
      <c r="B95" s="101"/>
      <c r="C95" s="37" t="s">
        <v>159</v>
      </c>
      <c r="D95" s="93"/>
      <c r="E95" s="93"/>
      <c r="F95" s="93"/>
      <c r="G95" s="93"/>
      <c r="H95" s="93"/>
    </row>
    <row r="96" spans="2:8" s="23" customFormat="1" ht="32.25" customHeight="1">
      <c r="B96" s="95" t="s">
        <v>25</v>
      </c>
      <c r="C96" s="25" t="s">
        <v>17</v>
      </c>
      <c r="D96" s="26"/>
      <c r="E96" s="25" t="s">
        <v>17</v>
      </c>
      <c r="F96" s="94"/>
      <c r="G96" s="91"/>
      <c r="H96" s="92"/>
    </row>
    <row r="97" spans="2:8" s="23" customFormat="1" ht="32.25" customHeight="1">
      <c r="B97" s="96"/>
      <c r="C97" s="25" t="s">
        <v>18</v>
      </c>
      <c r="D97" s="26"/>
      <c r="E97" s="25" t="s">
        <v>18</v>
      </c>
      <c r="F97" s="94"/>
      <c r="G97" s="91"/>
      <c r="H97" s="92"/>
    </row>
    <row r="98" spans="2:8" s="23" customFormat="1" ht="32.25" customHeight="1">
      <c r="B98" s="96"/>
      <c r="C98" s="25" t="s">
        <v>19</v>
      </c>
      <c r="D98" s="26"/>
      <c r="E98" s="25" t="s">
        <v>69</v>
      </c>
      <c r="F98" s="94"/>
      <c r="G98" s="91"/>
      <c r="H98" s="92"/>
    </row>
    <row r="99" spans="2:8" s="23" customFormat="1" ht="32.25" customHeight="1">
      <c r="B99" s="96"/>
      <c r="C99" s="25" t="s">
        <v>158</v>
      </c>
      <c r="D99" s="26"/>
      <c r="E99" s="25" t="s">
        <v>70</v>
      </c>
      <c r="F99" s="94"/>
      <c r="G99" s="91"/>
      <c r="H99" s="92"/>
    </row>
    <row r="100" spans="2:8" s="23" customFormat="1" ht="52.5" customHeight="1">
      <c r="B100" s="96"/>
      <c r="C100" s="25" t="s">
        <v>73</v>
      </c>
      <c r="D100" s="53"/>
      <c r="E100" s="25" t="s">
        <v>158</v>
      </c>
      <c r="F100" s="94"/>
      <c r="G100" s="91"/>
      <c r="H100" s="92"/>
    </row>
    <row r="101" spans="2:8" s="23" customFormat="1" ht="32.25" customHeight="1">
      <c r="B101" s="96"/>
      <c r="C101" s="25" t="s">
        <v>151</v>
      </c>
      <c r="D101" s="89"/>
      <c r="E101" s="89"/>
      <c r="F101" s="89"/>
      <c r="G101" s="89"/>
      <c r="H101" s="89"/>
    </row>
    <row r="102" spans="2:8" s="23" customFormat="1" ht="32.25" customHeight="1">
      <c r="B102" s="96"/>
      <c r="C102" s="25" t="s">
        <v>152</v>
      </c>
      <c r="D102" s="111"/>
      <c r="E102" s="121"/>
      <c r="F102" s="121"/>
      <c r="G102" s="121"/>
      <c r="H102" s="110"/>
    </row>
    <row r="103" spans="2:8" s="23" customFormat="1" ht="50.25" customHeight="1">
      <c r="B103" s="97"/>
      <c r="C103" s="25" t="s">
        <v>159</v>
      </c>
      <c r="D103" s="89"/>
      <c r="E103" s="89"/>
      <c r="F103" s="89"/>
      <c r="G103" s="89"/>
      <c r="H103" s="89"/>
    </row>
    <row r="104" spans="2:8" s="23" customFormat="1" ht="32.25" customHeight="1">
      <c r="B104" s="99" t="s">
        <v>26</v>
      </c>
      <c r="C104" s="37" t="s">
        <v>17</v>
      </c>
      <c r="D104" s="22"/>
      <c r="E104" s="21" t="s">
        <v>17</v>
      </c>
      <c r="F104" s="90"/>
      <c r="G104" s="91"/>
      <c r="H104" s="92"/>
    </row>
    <row r="105" spans="2:8" s="23" customFormat="1" ht="32.25" customHeight="1">
      <c r="B105" s="100"/>
      <c r="C105" s="37" t="s">
        <v>18</v>
      </c>
      <c r="D105" s="22"/>
      <c r="E105" s="21" t="s">
        <v>18</v>
      </c>
      <c r="F105" s="90"/>
      <c r="G105" s="91"/>
      <c r="H105" s="92"/>
    </row>
    <row r="106" spans="2:8" s="23" customFormat="1" ht="32.25" customHeight="1">
      <c r="B106" s="100"/>
      <c r="C106" s="37" t="s">
        <v>19</v>
      </c>
      <c r="D106" s="22"/>
      <c r="E106" s="21" t="s">
        <v>69</v>
      </c>
      <c r="F106" s="90"/>
      <c r="G106" s="91"/>
      <c r="H106" s="92"/>
    </row>
    <row r="107" spans="2:8" s="23" customFormat="1" ht="32.25" customHeight="1">
      <c r="B107" s="100"/>
      <c r="C107" s="37" t="s">
        <v>158</v>
      </c>
      <c r="D107" s="22"/>
      <c r="E107" s="21" t="s">
        <v>70</v>
      </c>
      <c r="F107" s="90"/>
      <c r="G107" s="91"/>
      <c r="H107" s="92"/>
    </row>
    <row r="108" spans="2:8" s="23" customFormat="1" ht="59.25" customHeight="1">
      <c r="B108" s="100"/>
      <c r="C108" s="37" t="s">
        <v>73</v>
      </c>
      <c r="D108" s="54"/>
      <c r="E108" s="21" t="s">
        <v>158</v>
      </c>
      <c r="F108" s="90"/>
      <c r="G108" s="91"/>
      <c r="H108" s="92"/>
    </row>
    <row r="109" spans="2:8" s="23" customFormat="1" ht="32.25" customHeight="1">
      <c r="B109" s="100"/>
      <c r="C109" s="37" t="s">
        <v>151</v>
      </c>
      <c r="D109" s="93"/>
      <c r="E109" s="93"/>
      <c r="F109" s="93"/>
      <c r="G109" s="93"/>
      <c r="H109" s="93"/>
    </row>
    <row r="110" spans="2:8" s="23" customFormat="1" ht="32.25" customHeight="1">
      <c r="B110" s="100"/>
      <c r="C110" s="37" t="s">
        <v>152</v>
      </c>
      <c r="D110" s="93"/>
      <c r="E110" s="93"/>
      <c r="F110" s="93"/>
      <c r="G110" s="93"/>
      <c r="H110" s="93"/>
    </row>
    <row r="111" spans="2:8" s="23" customFormat="1" ht="57" customHeight="1">
      <c r="B111" s="101"/>
      <c r="C111" s="37" t="s">
        <v>159</v>
      </c>
      <c r="D111" s="93"/>
      <c r="E111" s="93"/>
      <c r="F111" s="93"/>
      <c r="G111" s="93"/>
      <c r="H111" s="93"/>
    </row>
    <row r="112" spans="2:8" s="23" customFormat="1" ht="32.25" customHeight="1">
      <c r="B112" s="95" t="s">
        <v>27</v>
      </c>
      <c r="C112" s="25" t="s">
        <v>17</v>
      </c>
      <c r="D112" s="26"/>
      <c r="E112" s="25" t="s">
        <v>17</v>
      </c>
      <c r="F112" s="94"/>
      <c r="G112" s="91"/>
      <c r="H112" s="92"/>
    </row>
    <row r="113" spans="2:8" s="23" customFormat="1" ht="32.25" customHeight="1">
      <c r="B113" s="96"/>
      <c r="C113" s="25" t="s">
        <v>18</v>
      </c>
      <c r="D113" s="26"/>
      <c r="E113" s="25" t="s">
        <v>18</v>
      </c>
      <c r="F113" s="94"/>
      <c r="G113" s="91"/>
      <c r="H113" s="92"/>
    </row>
    <row r="114" spans="2:8" s="23" customFormat="1" ht="32.25" customHeight="1">
      <c r="B114" s="96"/>
      <c r="C114" s="25" t="s">
        <v>19</v>
      </c>
      <c r="D114" s="26"/>
      <c r="E114" s="25" t="s">
        <v>69</v>
      </c>
      <c r="F114" s="94"/>
      <c r="G114" s="91"/>
      <c r="H114" s="92"/>
    </row>
    <row r="115" spans="2:8" s="23" customFormat="1" ht="32.25" customHeight="1">
      <c r="B115" s="96"/>
      <c r="C115" s="25" t="s">
        <v>158</v>
      </c>
      <c r="D115" s="26"/>
      <c r="E115" s="25" t="s">
        <v>70</v>
      </c>
      <c r="F115" s="94"/>
      <c r="G115" s="91"/>
      <c r="H115" s="92"/>
    </row>
    <row r="116" spans="2:8" s="23" customFormat="1" ht="54" customHeight="1">
      <c r="B116" s="96"/>
      <c r="C116" s="25" t="s">
        <v>73</v>
      </c>
      <c r="D116" s="53"/>
      <c r="E116" s="25" t="s">
        <v>158</v>
      </c>
      <c r="F116" s="94"/>
      <c r="G116" s="91"/>
      <c r="H116" s="92"/>
    </row>
    <row r="117" spans="2:8" s="23" customFormat="1" ht="32.25" customHeight="1">
      <c r="B117" s="96"/>
      <c r="C117" s="25" t="s">
        <v>151</v>
      </c>
      <c r="D117" s="89"/>
      <c r="E117" s="89"/>
      <c r="F117" s="89"/>
      <c r="G117" s="89"/>
      <c r="H117" s="89"/>
    </row>
    <row r="118" spans="2:8" s="23" customFormat="1" ht="32.25" customHeight="1">
      <c r="B118" s="96"/>
      <c r="C118" s="25" t="s">
        <v>152</v>
      </c>
      <c r="D118" s="89"/>
      <c r="E118" s="89"/>
      <c r="F118" s="89"/>
      <c r="G118" s="89"/>
      <c r="H118" s="89"/>
    </row>
    <row r="119" spans="2:8" s="23" customFormat="1" ht="53.25" customHeight="1">
      <c r="B119" s="97"/>
      <c r="C119" s="25" t="s">
        <v>159</v>
      </c>
      <c r="D119" s="89"/>
      <c r="E119" s="89"/>
      <c r="F119" s="89"/>
      <c r="G119" s="89"/>
      <c r="H119" s="89"/>
    </row>
    <row r="120" spans="2:8" s="23" customFormat="1" ht="32.25" customHeight="1">
      <c r="B120" s="99" t="s">
        <v>28</v>
      </c>
      <c r="C120" s="37" t="s">
        <v>17</v>
      </c>
      <c r="D120" s="22"/>
      <c r="E120" s="21" t="s">
        <v>17</v>
      </c>
      <c r="F120" s="90"/>
      <c r="G120" s="91"/>
      <c r="H120" s="92"/>
    </row>
    <row r="121" spans="2:8" s="23" customFormat="1" ht="32.25" customHeight="1">
      <c r="B121" s="100"/>
      <c r="C121" s="37" t="s">
        <v>18</v>
      </c>
      <c r="D121" s="22"/>
      <c r="E121" s="21" t="s">
        <v>18</v>
      </c>
      <c r="F121" s="90"/>
      <c r="G121" s="91"/>
      <c r="H121" s="92"/>
    </row>
    <row r="122" spans="2:8" s="23" customFormat="1" ht="32.25" customHeight="1">
      <c r="B122" s="100"/>
      <c r="C122" s="37" t="s">
        <v>19</v>
      </c>
      <c r="D122" s="22"/>
      <c r="E122" s="21" t="s">
        <v>69</v>
      </c>
      <c r="F122" s="90"/>
      <c r="G122" s="91"/>
      <c r="H122" s="92"/>
    </row>
    <row r="123" spans="2:8" s="23" customFormat="1" ht="32.25" customHeight="1">
      <c r="B123" s="100"/>
      <c r="C123" s="37" t="s">
        <v>158</v>
      </c>
      <c r="D123" s="22"/>
      <c r="E123" s="21" t="s">
        <v>70</v>
      </c>
      <c r="F123" s="90"/>
      <c r="G123" s="91"/>
      <c r="H123" s="92"/>
    </row>
    <row r="124" spans="2:8" s="23" customFormat="1" ht="53.25" customHeight="1">
      <c r="B124" s="100"/>
      <c r="C124" s="37" t="s">
        <v>73</v>
      </c>
      <c r="D124" s="54"/>
      <c r="E124" s="21" t="s">
        <v>158</v>
      </c>
      <c r="F124" s="90"/>
      <c r="G124" s="91"/>
      <c r="H124" s="92"/>
    </row>
    <row r="125" spans="2:8" s="23" customFormat="1" ht="32.25" customHeight="1">
      <c r="B125" s="100"/>
      <c r="C125" s="37" t="s">
        <v>151</v>
      </c>
      <c r="D125" s="93"/>
      <c r="E125" s="93"/>
      <c r="F125" s="93"/>
      <c r="G125" s="93"/>
      <c r="H125" s="93"/>
    </row>
    <row r="126" spans="2:8" s="23" customFormat="1" ht="32.25" customHeight="1">
      <c r="B126" s="100"/>
      <c r="C126" s="37" t="s">
        <v>152</v>
      </c>
      <c r="D126" s="93"/>
      <c r="E126" s="93"/>
      <c r="F126" s="93"/>
      <c r="G126" s="93"/>
      <c r="H126" s="93"/>
    </row>
    <row r="127" spans="2:8" s="23" customFormat="1" ht="53.25" customHeight="1">
      <c r="B127" s="101"/>
      <c r="C127" s="37" t="s">
        <v>159</v>
      </c>
      <c r="D127" s="93"/>
      <c r="E127" s="93"/>
      <c r="F127" s="93"/>
      <c r="G127" s="93"/>
      <c r="H127" s="93"/>
    </row>
    <row r="128" spans="2:8" s="23" customFormat="1" ht="32.25" customHeight="1">
      <c r="B128" s="95" t="s">
        <v>29</v>
      </c>
      <c r="C128" s="25" t="s">
        <v>17</v>
      </c>
      <c r="D128" s="26"/>
      <c r="E128" s="25" t="s">
        <v>17</v>
      </c>
      <c r="F128" s="94"/>
      <c r="G128" s="91"/>
      <c r="H128" s="92"/>
    </row>
    <row r="129" spans="2:8" s="23" customFormat="1" ht="32.25" customHeight="1">
      <c r="B129" s="96"/>
      <c r="C129" s="25" t="s">
        <v>18</v>
      </c>
      <c r="D129" s="26"/>
      <c r="E129" s="25" t="s">
        <v>18</v>
      </c>
      <c r="F129" s="94"/>
      <c r="G129" s="91"/>
      <c r="H129" s="92"/>
    </row>
    <row r="130" spans="2:8" s="23" customFormat="1" ht="32.25" customHeight="1">
      <c r="B130" s="96"/>
      <c r="C130" s="25" t="s">
        <v>19</v>
      </c>
      <c r="D130" s="26"/>
      <c r="E130" s="25" t="s">
        <v>69</v>
      </c>
      <c r="F130" s="94"/>
      <c r="G130" s="91"/>
      <c r="H130" s="92"/>
    </row>
    <row r="131" spans="2:8" s="23" customFormat="1" ht="32.25" customHeight="1">
      <c r="B131" s="96"/>
      <c r="C131" s="25" t="s">
        <v>158</v>
      </c>
      <c r="D131" s="26"/>
      <c r="E131" s="25" t="s">
        <v>70</v>
      </c>
      <c r="F131" s="94"/>
      <c r="G131" s="91"/>
      <c r="H131" s="92"/>
    </row>
    <row r="132" spans="2:8" s="23" customFormat="1" ht="45.6" customHeight="1">
      <c r="B132" s="96"/>
      <c r="C132" s="25" t="s">
        <v>73</v>
      </c>
      <c r="D132" s="53"/>
      <c r="E132" s="25" t="s">
        <v>158</v>
      </c>
      <c r="F132" s="94"/>
      <c r="G132" s="91"/>
      <c r="H132" s="92"/>
    </row>
    <row r="133" spans="2:8" s="23" customFormat="1" ht="32.25" customHeight="1">
      <c r="B133" s="96"/>
      <c r="C133" s="25" t="s">
        <v>151</v>
      </c>
      <c r="D133" s="89"/>
      <c r="E133" s="89"/>
      <c r="F133" s="89"/>
      <c r="G133" s="89"/>
      <c r="H133" s="89"/>
    </row>
    <row r="134" spans="2:8" s="23" customFormat="1" ht="32.25" customHeight="1">
      <c r="B134" s="96"/>
      <c r="C134" s="25" t="s">
        <v>152</v>
      </c>
      <c r="D134" s="89"/>
      <c r="E134" s="89"/>
      <c r="F134" s="89"/>
      <c r="G134" s="89"/>
      <c r="H134" s="89"/>
    </row>
    <row r="135" spans="2:8" s="23" customFormat="1" ht="52.15" customHeight="1">
      <c r="B135" s="97"/>
      <c r="C135" s="25" t="s">
        <v>159</v>
      </c>
      <c r="D135" s="89"/>
      <c r="E135" s="89"/>
      <c r="F135" s="89"/>
      <c r="G135" s="89"/>
      <c r="H135" s="89"/>
    </row>
    <row r="136" spans="2:8" s="23" customFormat="1" ht="32.25" customHeight="1">
      <c r="B136" s="99" t="s">
        <v>30</v>
      </c>
      <c r="C136" s="37" t="s">
        <v>17</v>
      </c>
      <c r="D136" s="22"/>
      <c r="E136" s="21" t="s">
        <v>17</v>
      </c>
      <c r="F136" s="90"/>
      <c r="G136" s="91"/>
      <c r="H136" s="92"/>
    </row>
    <row r="137" spans="2:8" s="23" customFormat="1" ht="32.25" customHeight="1">
      <c r="B137" s="100"/>
      <c r="C137" s="37" t="s">
        <v>18</v>
      </c>
      <c r="D137" s="22"/>
      <c r="E137" s="21" t="s">
        <v>18</v>
      </c>
      <c r="F137" s="90"/>
      <c r="G137" s="91"/>
      <c r="H137" s="92"/>
    </row>
    <row r="138" spans="2:8" s="23" customFormat="1" ht="32.25" customHeight="1">
      <c r="B138" s="100"/>
      <c r="C138" s="37" t="s">
        <v>19</v>
      </c>
      <c r="D138" s="22"/>
      <c r="E138" s="21" t="s">
        <v>69</v>
      </c>
      <c r="F138" s="90"/>
      <c r="G138" s="91"/>
      <c r="H138" s="92"/>
    </row>
    <row r="139" spans="2:8" s="23" customFormat="1" ht="32.25" customHeight="1">
      <c r="B139" s="100"/>
      <c r="C139" s="37" t="s">
        <v>158</v>
      </c>
      <c r="D139" s="22"/>
      <c r="E139" s="21" t="s">
        <v>70</v>
      </c>
      <c r="F139" s="90"/>
      <c r="G139" s="91"/>
      <c r="H139" s="92"/>
    </row>
    <row r="140" spans="2:8" s="23" customFormat="1" ht="47.45" customHeight="1">
      <c r="B140" s="100"/>
      <c r="C140" s="37" t="s">
        <v>73</v>
      </c>
      <c r="D140" s="54"/>
      <c r="E140" s="21" t="s">
        <v>158</v>
      </c>
      <c r="F140" s="90"/>
      <c r="G140" s="91"/>
      <c r="H140" s="92"/>
    </row>
    <row r="141" spans="2:8" s="23" customFormat="1" ht="32.25" customHeight="1">
      <c r="B141" s="100"/>
      <c r="C141" s="37" t="s">
        <v>151</v>
      </c>
      <c r="D141" s="93"/>
      <c r="E141" s="93"/>
      <c r="F141" s="93"/>
      <c r="G141" s="93"/>
      <c r="H141" s="93"/>
    </row>
    <row r="142" spans="2:8" s="23" customFormat="1" ht="32.25" customHeight="1">
      <c r="B142" s="100"/>
      <c r="C142" s="37" t="s">
        <v>152</v>
      </c>
      <c r="D142" s="93"/>
      <c r="E142" s="93"/>
      <c r="F142" s="93"/>
      <c r="G142" s="93"/>
      <c r="H142" s="93"/>
    </row>
    <row r="143" spans="2:8" s="23" customFormat="1" ht="54" customHeight="1">
      <c r="B143" s="101"/>
      <c r="C143" s="37" t="s">
        <v>159</v>
      </c>
      <c r="D143" s="93"/>
      <c r="E143" s="93"/>
      <c r="F143" s="93"/>
      <c r="G143" s="93"/>
      <c r="H143" s="93"/>
    </row>
    <row r="144" spans="2:8" s="23" customFormat="1" ht="32.25" customHeight="1">
      <c r="B144" s="95" t="s">
        <v>31</v>
      </c>
      <c r="C144" s="25" t="s">
        <v>17</v>
      </c>
      <c r="D144" s="26"/>
      <c r="E144" s="25" t="s">
        <v>17</v>
      </c>
      <c r="F144" s="94"/>
      <c r="G144" s="91"/>
      <c r="H144" s="92"/>
    </row>
    <row r="145" spans="2:8" s="23" customFormat="1" ht="32.25" customHeight="1">
      <c r="B145" s="96"/>
      <c r="C145" s="25" t="s">
        <v>18</v>
      </c>
      <c r="D145" s="26"/>
      <c r="E145" s="25" t="s">
        <v>18</v>
      </c>
      <c r="F145" s="94"/>
      <c r="G145" s="91"/>
      <c r="H145" s="92"/>
    </row>
    <row r="146" spans="2:8" s="23" customFormat="1" ht="32.25" customHeight="1">
      <c r="B146" s="96"/>
      <c r="C146" s="25" t="s">
        <v>19</v>
      </c>
      <c r="D146" s="26"/>
      <c r="E146" s="25" t="s">
        <v>69</v>
      </c>
      <c r="F146" s="94"/>
      <c r="G146" s="91"/>
      <c r="H146" s="92"/>
    </row>
    <row r="147" spans="2:8" s="23" customFormat="1" ht="32.25" customHeight="1">
      <c r="B147" s="96"/>
      <c r="C147" s="25" t="s">
        <v>158</v>
      </c>
      <c r="D147" s="26"/>
      <c r="E147" s="25" t="s">
        <v>70</v>
      </c>
      <c r="F147" s="94"/>
      <c r="G147" s="91"/>
      <c r="H147" s="92"/>
    </row>
    <row r="148" spans="2:8" s="23" customFormat="1" ht="45.6" customHeight="1">
      <c r="B148" s="96"/>
      <c r="C148" s="25" t="s">
        <v>73</v>
      </c>
      <c r="D148" s="53"/>
      <c r="E148" s="25" t="s">
        <v>158</v>
      </c>
      <c r="F148" s="94"/>
      <c r="G148" s="91"/>
      <c r="H148" s="92"/>
    </row>
    <row r="149" spans="2:8" s="23" customFormat="1" ht="32.25" customHeight="1">
      <c r="B149" s="96"/>
      <c r="C149" s="25" t="s">
        <v>151</v>
      </c>
      <c r="D149" s="89"/>
      <c r="E149" s="89"/>
      <c r="F149" s="89"/>
      <c r="G149" s="89"/>
      <c r="H149" s="89"/>
    </row>
    <row r="150" spans="2:8" s="23" customFormat="1" ht="32.25" customHeight="1">
      <c r="B150" s="96"/>
      <c r="C150" s="25" t="s">
        <v>152</v>
      </c>
      <c r="D150" s="89"/>
      <c r="E150" s="89"/>
      <c r="F150" s="89"/>
      <c r="G150" s="89"/>
      <c r="H150" s="89"/>
    </row>
    <row r="151" spans="2:8" s="23" customFormat="1" ht="49.9" customHeight="1">
      <c r="B151" s="97"/>
      <c r="C151" s="25" t="s">
        <v>159</v>
      </c>
      <c r="D151" s="89"/>
      <c r="E151" s="89"/>
      <c r="F151" s="89"/>
      <c r="G151" s="89"/>
      <c r="H151" s="89"/>
    </row>
    <row r="152" spans="2:8" s="23" customFormat="1" ht="32.25" customHeight="1">
      <c r="B152" s="99" t="s">
        <v>32</v>
      </c>
      <c r="C152" s="37" t="s">
        <v>17</v>
      </c>
      <c r="D152" s="22"/>
      <c r="E152" s="21" t="s">
        <v>17</v>
      </c>
      <c r="F152" s="90"/>
      <c r="G152" s="91"/>
      <c r="H152" s="92"/>
    </row>
    <row r="153" spans="2:8" s="23" customFormat="1" ht="32.25" customHeight="1">
      <c r="B153" s="100"/>
      <c r="C153" s="37" t="s">
        <v>18</v>
      </c>
      <c r="D153" s="22"/>
      <c r="E153" s="21" t="s">
        <v>18</v>
      </c>
      <c r="F153" s="90"/>
      <c r="G153" s="91"/>
      <c r="H153" s="92"/>
    </row>
    <row r="154" spans="2:8" s="23" customFormat="1" ht="32.25" customHeight="1">
      <c r="B154" s="100"/>
      <c r="C154" s="37" t="s">
        <v>19</v>
      </c>
      <c r="D154" s="22"/>
      <c r="E154" s="21" t="s">
        <v>69</v>
      </c>
      <c r="F154" s="90"/>
      <c r="G154" s="91"/>
      <c r="H154" s="92"/>
    </row>
    <row r="155" spans="2:8" s="23" customFormat="1" ht="32.25" customHeight="1">
      <c r="B155" s="100"/>
      <c r="C155" s="37" t="s">
        <v>158</v>
      </c>
      <c r="D155" s="22"/>
      <c r="E155" s="21" t="s">
        <v>70</v>
      </c>
      <c r="F155" s="90"/>
      <c r="G155" s="91"/>
      <c r="H155" s="92"/>
    </row>
    <row r="156" spans="2:8" s="23" customFormat="1" ht="48" customHeight="1">
      <c r="B156" s="100"/>
      <c r="C156" s="37" t="s">
        <v>73</v>
      </c>
      <c r="D156" s="54"/>
      <c r="E156" s="21" t="s">
        <v>158</v>
      </c>
      <c r="F156" s="90"/>
      <c r="G156" s="91"/>
      <c r="H156" s="92"/>
    </row>
    <row r="157" spans="2:8" s="23" customFormat="1" ht="32.25" customHeight="1">
      <c r="B157" s="100"/>
      <c r="C157" s="37" t="s">
        <v>151</v>
      </c>
      <c r="D157" s="93"/>
      <c r="E157" s="93"/>
      <c r="F157" s="93"/>
      <c r="G157" s="93"/>
      <c r="H157" s="93"/>
    </row>
    <row r="158" spans="2:8" s="23" customFormat="1" ht="32.25" customHeight="1">
      <c r="B158" s="100"/>
      <c r="C158" s="37" t="s">
        <v>152</v>
      </c>
      <c r="D158" s="93"/>
      <c r="E158" s="93"/>
      <c r="F158" s="93"/>
      <c r="G158" s="93"/>
      <c r="H158" s="93"/>
    </row>
    <row r="159" spans="2:8" s="23" customFormat="1" ht="55.15" customHeight="1">
      <c r="B159" s="101"/>
      <c r="C159" s="37" t="s">
        <v>159</v>
      </c>
      <c r="D159" s="93"/>
      <c r="E159" s="93"/>
      <c r="F159" s="93"/>
      <c r="G159" s="93"/>
      <c r="H159" s="93"/>
    </row>
    <row r="160" spans="2:8" s="23" customFormat="1" ht="32.25" customHeight="1">
      <c r="B160" s="95" t="s">
        <v>33</v>
      </c>
      <c r="C160" s="25" t="s">
        <v>17</v>
      </c>
      <c r="D160" s="26"/>
      <c r="E160" s="25" t="s">
        <v>17</v>
      </c>
      <c r="F160" s="94"/>
      <c r="G160" s="91"/>
      <c r="H160" s="92"/>
    </row>
    <row r="161" spans="2:8" s="23" customFormat="1" ht="32.25" customHeight="1">
      <c r="B161" s="96"/>
      <c r="C161" s="25" t="s">
        <v>18</v>
      </c>
      <c r="D161" s="26"/>
      <c r="E161" s="25" t="s">
        <v>18</v>
      </c>
      <c r="F161" s="94"/>
      <c r="G161" s="91"/>
      <c r="H161" s="92"/>
    </row>
    <row r="162" spans="2:8" s="23" customFormat="1" ht="32.25" customHeight="1">
      <c r="B162" s="96"/>
      <c r="C162" s="25" t="s">
        <v>19</v>
      </c>
      <c r="D162" s="26"/>
      <c r="E162" s="25" t="s">
        <v>69</v>
      </c>
      <c r="F162" s="94"/>
      <c r="G162" s="91"/>
      <c r="H162" s="92"/>
    </row>
    <row r="163" spans="2:8" s="23" customFormat="1" ht="32.25" customHeight="1">
      <c r="B163" s="96"/>
      <c r="C163" s="25" t="s">
        <v>158</v>
      </c>
      <c r="D163" s="26"/>
      <c r="E163" s="25" t="s">
        <v>70</v>
      </c>
      <c r="F163" s="94"/>
      <c r="G163" s="91"/>
      <c r="H163" s="92"/>
    </row>
    <row r="164" spans="2:8" s="23" customFormat="1" ht="45" customHeight="1">
      <c r="B164" s="96"/>
      <c r="C164" s="25" t="s">
        <v>73</v>
      </c>
      <c r="D164" s="53"/>
      <c r="E164" s="25" t="s">
        <v>158</v>
      </c>
      <c r="F164" s="94"/>
      <c r="G164" s="91"/>
      <c r="H164" s="92"/>
    </row>
    <row r="165" spans="2:8" s="23" customFormat="1" ht="32.25" customHeight="1">
      <c r="B165" s="96"/>
      <c r="C165" s="25" t="s">
        <v>151</v>
      </c>
      <c r="D165" s="89"/>
      <c r="E165" s="89"/>
      <c r="F165" s="89"/>
      <c r="G165" s="89"/>
      <c r="H165" s="89"/>
    </row>
    <row r="166" spans="2:8" s="23" customFormat="1" ht="32.25" customHeight="1">
      <c r="B166" s="96"/>
      <c r="C166" s="25" t="s">
        <v>152</v>
      </c>
      <c r="D166" s="89"/>
      <c r="E166" s="89"/>
      <c r="F166" s="89"/>
      <c r="G166" s="89"/>
      <c r="H166" s="89"/>
    </row>
    <row r="167" spans="2:8" s="23" customFormat="1" ht="52.15" customHeight="1">
      <c r="B167" s="97"/>
      <c r="C167" s="25" t="s">
        <v>159</v>
      </c>
      <c r="D167" s="89"/>
      <c r="E167" s="89"/>
      <c r="F167" s="89"/>
      <c r="G167" s="89"/>
      <c r="H167" s="89"/>
    </row>
    <row r="168" spans="2:8" s="23" customFormat="1" ht="32.25" customHeight="1">
      <c r="B168" s="99" t="s">
        <v>34</v>
      </c>
      <c r="C168" s="37" t="s">
        <v>17</v>
      </c>
      <c r="D168" s="22"/>
      <c r="E168" s="21" t="s">
        <v>17</v>
      </c>
      <c r="F168" s="90"/>
      <c r="G168" s="91"/>
      <c r="H168" s="92"/>
    </row>
    <row r="169" spans="2:8" s="23" customFormat="1" ht="32.25" customHeight="1">
      <c r="B169" s="100"/>
      <c r="C169" s="37" t="s">
        <v>18</v>
      </c>
      <c r="D169" s="22"/>
      <c r="E169" s="21" t="s">
        <v>18</v>
      </c>
      <c r="F169" s="90"/>
      <c r="G169" s="91"/>
      <c r="H169" s="92"/>
    </row>
    <row r="170" spans="2:8" s="23" customFormat="1" ht="32.25" customHeight="1">
      <c r="B170" s="100"/>
      <c r="C170" s="37" t="s">
        <v>19</v>
      </c>
      <c r="D170" s="22"/>
      <c r="E170" s="21" t="s">
        <v>69</v>
      </c>
      <c r="F170" s="90"/>
      <c r="G170" s="91"/>
      <c r="H170" s="92"/>
    </row>
    <row r="171" spans="2:8" s="23" customFormat="1" ht="32.25" customHeight="1">
      <c r="B171" s="100"/>
      <c r="C171" s="37" t="s">
        <v>158</v>
      </c>
      <c r="D171" s="22"/>
      <c r="E171" s="21" t="s">
        <v>70</v>
      </c>
      <c r="F171" s="90"/>
      <c r="G171" s="91"/>
      <c r="H171" s="92"/>
    </row>
    <row r="172" spans="2:8" s="23" customFormat="1" ht="49.15" customHeight="1">
      <c r="B172" s="100"/>
      <c r="C172" s="37" t="s">
        <v>73</v>
      </c>
      <c r="D172" s="54"/>
      <c r="E172" s="21" t="s">
        <v>158</v>
      </c>
      <c r="F172" s="90"/>
      <c r="G172" s="91"/>
      <c r="H172" s="92"/>
    </row>
    <row r="173" spans="2:8" s="23" customFormat="1" ht="32.25" customHeight="1">
      <c r="B173" s="100"/>
      <c r="C173" s="37" t="s">
        <v>151</v>
      </c>
      <c r="D173" s="93"/>
      <c r="E173" s="93"/>
      <c r="F173" s="93"/>
      <c r="G173" s="93"/>
      <c r="H173" s="93"/>
    </row>
    <row r="174" spans="2:8" s="23" customFormat="1" ht="32.25" customHeight="1">
      <c r="B174" s="100"/>
      <c r="C174" s="37" t="s">
        <v>152</v>
      </c>
      <c r="D174" s="93"/>
      <c r="E174" s="93"/>
      <c r="F174" s="93"/>
      <c r="G174" s="93"/>
      <c r="H174" s="93"/>
    </row>
    <row r="175" spans="2:8" s="23" customFormat="1" ht="53.45" customHeight="1">
      <c r="B175" s="101"/>
      <c r="C175" s="37" t="s">
        <v>159</v>
      </c>
      <c r="D175" s="93"/>
      <c r="E175" s="93"/>
      <c r="F175" s="93"/>
      <c r="G175" s="93"/>
      <c r="H175" s="93"/>
    </row>
    <row r="176" spans="2:8" s="23" customFormat="1" ht="32.25" customHeight="1">
      <c r="B176" s="95" t="s">
        <v>35</v>
      </c>
      <c r="C176" s="25" t="s">
        <v>17</v>
      </c>
      <c r="D176" s="26"/>
      <c r="E176" s="25" t="s">
        <v>17</v>
      </c>
      <c r="F176" s="94"/>
      <c r="G176" s="91"/>
      <c r="H176" s="92"/>
    </row>
    <row r="177" spans="2:8" s="23" customFormat="1" ht="32.25" customHeight="1">
      <c r="B177" s="96"/>
      <c r="C177" s="25" t="s">
        <v>18</v>
      </c>
      <c r="D177" s="26"/>
      <c r="E177" s="25" t="s">
        <v>18</v>
      </c>
      <c r="F177" s="94"/>
      <c r="G177" s="91"/>
      <c r="H177" s="92"/>
    </row>
    <row r="178" spans="2:8" s="23" customFormat="1" ht="32.25" customHeight="1">
      <c r="B178" s="96"/>
      <c r="C178" s="25" t="s">
        <v>19</v>
      </c>
      <c r="D178" s="26"/>
      <c r="E178" s="25" t="s">
        <v>69</v>
      </c>
      <c r="F178" s="94"/>
      <c r="G178" s="91"/>
      <c r="H178" s="92"/>
    </row>
    <row r="179" spans="2:8" s="23" customFormat="1" ht="32.25" customHeight="1">
      <c r="B179" s="96"/>
      <c r="C179" s="25" t="s">
        <v>158</v>
      </c>
      <c r="D179" s="26"/>
      <c r="E179" s="25" t="s">
        <v>70</v>
      </c>
      <c r="F179" s="94"/>
      <c r="G179" s="91"/>
      <c r="H179" s="92"/>
    </row>
    <row r="180" spans="2:8" s="23" customFormat="1" ht="46.9" customHeight="1">
      <c r="B180" s="96"/>
      <c r="C180" s="25" t="s">
        <v>73</v>
      </c>
      <c r="D180" s="53"/>
      <c r="E180" s="25" t="s">
        <v>158</v>
      </c>
      <c r="F180" s="94"/>
      <c r="G180" s="91"/>
      <c r="H180" s="92"/>
    </row>
    <row r="181" spans="2:8" s="23" customFormat="1" ht="32.25" customHeight="1">
      <c r="B181" s="96"/>
      <c r="C181" s="25" t="s">
        <v>151</v>
      </c>
      <c r="D181" s="89"/>
      <c r="E181" s="89"/>
      <c r="F181" s="89"/>
      <c r="G181" s="89"/>
      <c r="H181" s="89"/>
    </row>
    <row r="182" spans="2:8" s="23" customFormat="1" ht="32.25" customHeight="1">
      <c r="B182" s="96"/>
      <c r="C182" s="25" t="s">
        <v>152</v>
      </c>
      <c r="D182" s="89"/>
      <c r="E182" s="89"/>
      <c r="F182" s="89"/>
      <c r="G182" s="89"/>
      <c r="H182" s="89"/>
    </row>
    <row r="183" spans="2:8" s="23" customFormat="1" ht="46.15" customHeight="1">
      <c r="B183" s="97"/>
      <c r="C183" s="25" t="s">
        <v>159</v>
      </c>
      <c r="D183" s="89"/>
      <c r="E183" s="89"/>
      <c r="F183" s="89"/>
      <c r="G183" s="89"/>
      <c r="H183" s="89"/>
    </row>
    <row r="184" spans="2:8" s="23" customFormat="1" ht="32.25" customHeight="1">
      <c r="B184" s="99" t="s">
        <v>36</v>
      </c>
      <c r="C184" s="37" t="s">
        <v>17</v>
      </c>
      <c r="D184" s="22"/>
      <c r="E184" s="21" t="s">
        <v>17</v>
      </c>
      <c r="F184" s="90"/>
      <c r="G184" s="91"/>
      <c r="H184" s="92"/>
    </row>
    <row r="185" spans="2:8" s="23" customFormat="1" ht="32.25" customHeight="1">
      <c r="B185" s="100"/>
      <c r="C185" s="37" t="s">
        <v>18</v>
      </c>
      <c r="D185" s="22"/>
      <c r="E185" s="21" t="s">
        <v>18</v>
      </c>
      <c r="F185" s="90"/>
      <c r="G185" s="91"/>
      <c r="H185" s="92"/>
    </row>
    <row r="186" spans="2:8" s="23" customFormat="1" ht="32.25" customHeight="1">
      <c r="B186" s="100"/>
      <c r="C186" s="37" t="s">
        <v>19</v>
      </c>
      <c r="D186" s="22"/>
      <c r="E186" s="21" t="s">
        <v>69</v>
      </c>
      <c r="F186" s="90"/>
      <c r="G186" s="91"/>
      <c r="H186" s="92"/>
    </row>
    <row r="187" spans="2:8" s="23" customFormat="1" ht="32.25" customHeight="1">
      <c r="B187" s="100"/>
      <c r="C187" s="37" t="s">
        <v>158</v>
      </c>
      <c r="D187" s="22"/>
      <c r="E187" s="21" t="s">
        <v>70</v>
      </c>
      <c r="F187" s="90"/>
      <c r="G187" s="91"/>
      <c r="H187" s="92"/>
    </row>
    <row r="188" spans="2:8" s="23" customFormat="1" ht="45.6" customHeight="1">
      <c r="B188" s="100"/>
      <c r="C188" s="37" t="s">
        <v>73</v>
      </c>
      <c r="D188" s="54"/>
      <c r="E188" s="21" t="s">
        <v>158</v>
      </c>
      <c r="F188" s="90"/>
      <c r="G188" s="91"/>
      <c r="H188" s="92"/>
    </row>
    <row r="189" spans="2:8" s="23" customFormat="1" ht="32.25" customHeight="1">
      <c r="B189" s="100"/>
      <c r="C189" s="37" t="s">
        <v>151</v>
      </c>
      <c r="D189" s="93"/>
      <c r="E189" s="93"/>
      <c r="F189" s="93"/>
      <c r="G189" s="93"/>
      <c r="H189" s="93"/>
    </row>
    <row r="190" spans="2:8" s="23" customFormat="1" ht="32.25" customHeight="1">
      <c r="B190" s="100"/>
      <c r="C190" s="37" t="s">
        <v>152</v>
      </c>
      <c r="D190" s="93"/>
      <c r="E190" s="93"/>
      <c r="F190" s="93"/>
      <c r="G190" s="93"/>
      <c r="H190" s="93"/>
    </row>
    <row r="191" spans="2:8" s="23" customFormat="1" ht="54" customHeight="1">
      <c r="B191" s="101"/>
      <c r="C191" s="37" t="s">
        <v>159</v>
      </c>
      <c r="D191" s="93"/>
      <c r="E191" s="93"/>
      <c r="F191" s="93"/>
      <c r="G191" s="93"/>
      <c r="H191" s="93"/>
    </row>
    <row r="192" spans="2:8" s="23" customFormat="1" ht="32.25" customHeight="1">
      <c r="B192" s="95" t="s">
        <v>37</v>
      </c>
      <c r="C192" s="25" t="s">
        <v>17</v>
      </c>
      <c r="D192" s="26"/>
      <c r="E192" s="25" t="s">
        <v>17</v>
      </c>
      <c r="F192" s="94"/>
      <c r="G192" s="91"/>
      <c r="H192" s="92"/>
    </row>
    <row r="193" spans="2:8" s="23" customFormat="1" ht="32.25" customHeight="1">
      <c r="B193" s="96"/>
      <c r="C193" s="25" t="s">
        <v>18</v>
      </c>
      <c r="D193" s="26"/>
      <c r="E193" s="25" t="s">
        <v>18</v>
      </c>
      <c r="F193" s="94"/>
      <c r="G193" s="91"/>
      <c r="H193" s="92"/>
    </row>
    <row r="194" spans="2:8" s="23" customFormat="1" ht="32.25" customHeight="1">
      <c r="B194" s="96"/>
      <c r="C194" s="25" t="s">
        <v>19</v>
      </c>
      <c r="D194" s="26"/>
      <c r="E194" s="25" t="s">
        <v>69</v>
      </c>
      <c r="F194" s="94"/>
      <c r="G194" s="91"/>
      <c r="H194" s="92"/>
    </row>
    <row r="195" spans="2:8" s="23" customFormat="1" ht="32.25" customHeight="1">
      <c r="B195" s="96"/>
      <c r="C195" s="25" t="s">
        <v>158</v>
      </c>
      <c r="D195" s="26"/>
      <c r="E195" s="25" t="s">
        <v>70</v>
      </c>
      <c r="F195" s="94"/>
      <c r="G195" s="91"/>
      <c r="H195" s="92"/>
    </row>
    <row r="196" spans="2:8" s="23" customFormat="1" ht="40.9" customHeight="1">
      <c r="B196" s="96"/>
      <c r="C196" s="25" t="s">
        <v>73</v>
      </c>
      <c r="D196" s="53"/>
      <c r="E196" s="25" t="s">
        <v>158</v>
      </c>
      <c r="F196" s="94"/>
      <c r="G196" s="91"/>
      <c r="H196" s="92"/>
    </row>
    <row r="197" spans="2:8" s="23" customFormat="1" ht="32.25" customHeight="1">
      <c r="B197" s="96"/>
      <c r="C197" s="25" t="s">
        <v>151</v>
      </c>
      <c r="D197" s="89"/>
      <c r="E197" s="89"/>
      <c r="F197" s="89"/>
      <c r="G197" s="89"/>
      <c r="H197" s="89"/>
    </row>
    <row r="198" spans="2:8" s="23" customFormat="1" ht="32.25" customHeight="1">
      <c r="B198" s="96"/>
      <c r="C198" s="25" t="s">
        <v>152</v>
      </c>
      <c r="D198" s="89"/>
      <c r="E198" s="89"/>
      <c r="F198" s="89"/>
      <c r="G198" s="89"/>
      <c r="H198" s="89"/>
    </row>
    <row r="199" spans="2:8" s="23" customFormat="1" ht="45.6" customHeight="1">
      <c r="B199" s="97"/>
      <c r="C199" s="25" t="s">
        <v>159</v>
      </c>
      <c r="D199" s="89"/>
      <c r="E199" s="89"/>
      <c r="F199" s="89"/>
      <c r="G199" s="89"/>
      <c r="H199" s="89"/>
    </row>
    <row r="200" spans="2:8" s="23" customFormat="1" ht="32.25" customHeight="1">
      <c r="B200" s="99" t="s">
        <v>38</v>
      </c>
      <c r="C200" s="37" t="s">
        <v>17</v>
      </c>
      <c r="D200" s="22"/>
      <c r="E200" s="21" t="s">
        <v>17</v>
      </c>
      <c r="F200" s="90"/>
      <c r="G200" s="91"/>
      <c r="H200" s="92"/>
    </row>
    <row r="201" spans="2:8" s="23" customFormat="1" ht="32.25" customHeight="1">
      <c r="B201" s="100"/>
      <c r="C201" s="37" t="s">
        <v>18</v>
      </c>
      <c r="D201" s="22"/>
      <c r="E201" s="21" t="s">
        <v>18</v>
      </c>
      <c r="F201" s="90"/>
      <c r="G201" s="91"/>
      <c r="H201" s="92"/>
    </row>
    <row r="202" spans="2:8" s="23" customFormat="1" ht="32.25" customHeight="1">
      <c r="B202" s="100"/>
      <c r="C202" s="37" t="s">
        <v>19</v>
      </c>
      <c r="D202" s="22"/>
      <c r="E202" s="21" t="s">
        <v>69</v>
      </c>
      <c r="F202" s="90"/>
      <c r="G202" s="91"/>
      <c r="H202" s="92"/>
    </row>
    <row r="203" spans="2:8" s="23" customFormat="1" ht="32.25" customHeight="1">
      <c r="B203" s="100"/>
      <c r="C203" s="37" t="s">
        <v>158</v>
      </c>
      <c r="D203" s="22"/>
      <c r="E203" s="21" t="s">
        <v>70</v>
      </c>
      <c r="F203" s="90"/>
      <c r="G203" s="91"/>
      <c r="H203" s="92"/>
    </row>
    <row r="204" spans="2:8" s="23" customFormat="1" ht="35.450000000000003" customHeight="1">
      <c r="B204" s="100"/>
      <c r="C204" s="37" t="s">
        <v>73</v>
      </c>
      <c r="D204" s="54"/>
      <c r="E204" s="21" t="s">
        <v>158</v>
      </c>
      <c r="F204" s="90"/>
      <c r="G204" s="91"/>
      <c r="H204" s="92"/>
    </row>
    <row r="205" spans="2:8" s="23" customFormat="1" ht="32.25" customHeight="1">
      <c r="B205" s="100"/>
      <c r="C205" s="37" t="s">
        <v>151</v>
      </c>
      <c r="D205" s="93"/>
      <c r="E205" s="93"/>
      <c r="F205" s="93"/>
      <c r="G205" s="93"/>
      <c r="H205" s="93"/>
    </row>
    <row r="206" spans="2:8" s="23" customFormat="1" ht="32.25" customHeight="1">
      <c r="B206" s="100"/>
      <c r="C206" s="37" t="s">
        <v>152</v>
      </c>
      <c r="D206" s="93"/>
      <c r="E206" s="93"/>
      <c r="F206" s="93"/>
      <c r="G206" s="93"/>
      <c r="H206" s="93"/>
    </row>
    <row r="207" spans="2:8" s="23" customFormat="1" ht="45" customHeight="1">
      <c r="B207" s="101"/>
      <c r="C207" s="37" t="s">
        <v>159</v>
      </c>
      <c r="D207" s="93"/>
      <c r="E207" s="93"/>
      <c r="F207" s="93"/>
      <c r="G207" s="93"/>
      <c r="H207" s="93"/>
    </row>
    <row r="208" spans="2:8" s="23" customFormat="1" ht="32.25" customHeight="1">
      <c r="B208" s="95" t="s">
        <v>39</v>
      </c>
      <c r="C208" s="25" t="s">
        <v>17</v>
      </c>
      <c r="D208" s="26"/>
      <c r="E208" s="25" t="s">
        <v>17</v>
      </c>
      <c r="F208" s="94"/>
      <c r="G208" s="91"/>
      <c r="H208" s="92"/>
    </row>
    <row r="209" spans="2:8" s="23" customFormat="1" ht="32.25" customHeight="1">
      <c r="B209" s="96"/>
      <c r="C209" s="25" t="s">
        <v>18</v>
      </c>
      <c r="D209" s="26"/>
      <c r="E209" s="25" t="s">
        <v>18</v>
      </c>
      <c r="F209" s="94"/>
      <c r="G209" s="91"/>
      <c r="H209" s="92"/>
    </row>
    <row r="210" spans="2:8" s="23" customFormat="1" ht="32.25" customHeight="1">
      <c r="B210" s="96"/>
      <c r="C210" s="25" t="s">
        <v>19</v>
      </c>
      <c r="D210" s="26"/>
      <c r="E210" s="25" t="s">
        <v>69</v>
      </c>
      <c r="F210" s="94"/>
      <c r="G210" s="91"/>
      <c r="H210" s="92"/>
    </row>
    <row r="211" spans="2:8" s="23" customFormat="1" ht="32.25" customHeight="1">
      <c r="B211" s="96"/>
      <c r="C211" s="25" t="s">
        <v>158</v>
      </c>
      <c r="D211" s="26"/>
      <c r="E211" s="25" t="s">
        <v>70</v>
      </c>
      <c r="F211" s="94"/>
      <c r="G211" s="91"/>
      <c r="H211" s="92"/>
    </row>
    <row r="212" spans="2:8" s="23" customFormat="1" ht="32.25" customHeight="1">
      <c r="B212" s="96"/>
      <c r="C212" s="25" t="s">
        <v>73</v>
      </c>
      <c r="D212" s="53"/>
      <c r="E212" s="25" t="s">
        <v>158</v>
      </c>
      <c r="F212" s="94"/>
      <c r="G212" s="91"/>
      <c r="H212" s="92"/>
    </row>
    <row r="213" spans="2:8" s="23" customFormat="1" ht="32.25" customHeight="1">
      <c r="B213" s="96"/>
      <c r="C213" s="25" t="s">
        <v>151</v>
      </c>
      <c r="D213" s="89"/>
      <c r="E213" s="89"/>
      <c r="F213" s="89"/>
      <c r="G213" s="89"/>
      <c r="H213" s="89"/>
    </row>
    <row r="214" spans="2:8" s="23" customFormat="1" ht="32.25" customHeight="1">
      <c r="B214" s="96"/>
      <c r="C214" s="25" t="s">
        <v>152</v>
      </c>
      <c r="D214" s="89"/>
      <c r="E214" s="89"/>
      <c r="F214" s="89"/>
      <c r="G214" s="89"/>
      <c r="H214" s="89"/>
    </row>
    <row r="215" spans="2:8" s="23" customFormat="1" ht="48.75" customHeight="1">
      <c r="B215" s="97"/>
      <c r="C215" s="25" t="s">
        <v>159</v>
      </c>
      <c r="D215" s="89"/>
      <c r="E215" s="89"/>
      <c r="F215" s="89"/>
      <c r="G215" s="89"/>
      <c r="H215" s="89"/>
    </row>
    <row r="216" spans="2:8" s="23" customFormat="1" ht="32.25" customHeight="1">
      <c r="B216" s="99" t="s">
        <v>40</v>
      </c>
      <c r="C216" s="37" t="s">
        <v>17</v>
      </c>
      <c r="D216" s="22"/>
      <c r="E216" s="21" t="s">
        <v>17</v>
      </c>
      <c r="F216" s="90"/>
      <c r="G216" s="91"/>
      <c r="H216" s="92"/>
    </row>
    <row r="217" spans="2:8" s="23" customFormat="1" ht="32.25" customHeight="1">
      <c r="B217" s="100"/>
      <c r="C217" s="37" t="s">
        <v>18</v>
      </c>
      <c r="D217" s="22"/>
      <c r="E217" s="21" t="s">
        <v>18</v>
      </c>
      <c r="F217" s="90"/>
      <c r="G217" s="91"/>
      <c r="H217" s="92"/>
    </row>
    <row r="218" spans="2:8" s="23" customFormat="1" ht="32.25" customHeight="1">
      <c r="B218" s="100"/>
      <c r="C218" s="37" t="s">
        <v>19</v>
      </c>
      <c r="D218" s="22"/>
      <c r="E218" s="21" t="s">
        <v>69</v>
      </c>
      <c r="F218" s="90"/>
      <c r="G218" s="91"/>
      <c r="H218" s="92"/>
    </row>
    <row r="219" spans="2:8" s="23" customFormat="1" ht="32.25" customHeight="1">
      <c r="B219" s="100"/>
      <c r="C219" s="37" t="s">
        <v>158</v>
      </c>
      <c r="D219" s="22"/>
      <c r="E219" s="21" t="s">
        <v>70</v>
      </c>
      <c r="F219" s="90"/>
      <c r="G219" s="91"/>
      <c r="H219" s="92"/>
    </row>
    <row r="220" spans="2:8" s="23" customFormat="1" ht="32.25" customHeight="1">
      <c r="B220" s="100"/>
      <c r="C220" s="37" t="s">
        <v>73</v>
      </c>
      <c r="D220" s="54"/>
      <c r="E220" s="21" t="s">
        <v>158</v>
      </c>
      <c r="F220" s="90"/>
      <c r="G220" s="91"/>
      <c r="H220" s="92"/>
    </row>
    <row r="221" spans="2:8" s="23" customFormat="1" ht="32.25" customHeight="1">
      <c r="B221" s="100"/>
      <c r="C221" s="37" t="s">
        <v>151</v>
      </c>
      <c r="D221" s="93"/>
      <c r="E221" s="93"/>
      <c r="F221" s="93"/>
      <c r="G221" s="93"/>
      <c r="H221" s="93"/>
    </row>
    <row r="222" spans="2:8" s="23" customFormat="1" ht="32.25" customHeight="1">
      <c r="B222" s="100"/>
      <c r="C222" s="37" t="s">
        <v>152</v>
      </c>
      <c r="D222" s="93"/>
      <c r="E222" s="93"/>
      <c r="F222" s="93"/>
      <c r="G222" s="93"/>
      <c r="H222" s="93"/>
    </row>
    <row r="223" spans="2:8" s="23" customFormat="1" ht="51.75" customHeight="1">
      <c r="B223" s="101"/>
      <c r="C223" s="37" t="s">
        <v>159</v>
      </c>
      <c r="D223" s="93"/>
      <c r="E223" s="93"/>
      <c r="F223" s="93"/>
      <c r="G223" s="93"/>
      <c r="H223" s="93"/>
    </row>
    <row r="224" spans="2:8" s="23" customFormat="1" ht="32.25" customHeight="1">
      <c r="B224" s="95" t="s">
        <v>41</v>
      </c>
      <c r="C224" s="25" t="s">
        <v>17</v>
      </c>
      <c r="D224" s="26"/>
      <c r="E224" s="25" t="s">
        <v>17</v>
      </c>
      <c r="F224" s="94"/>
      <c r="G224" s="91"/>
      <c r="H224" s="92"/>
    </row>
    <row r="225" spans="2:8" s="23" customFormat="1" ht="32.25" customHeight="1">
      <c r="B225" s="96"/>
      <c r="C225" s="25" t="s">
        <v>18</v>
      </c>
      <c r="D225" s="26"/>
      <c r="E225" s="25" t="s">
        <v>18</v>
      </c>
      <c r="F225" s="94"/>
      <c r="G225" s="91"/>
      <c r="H225" s="92"/>
    </row>
    <row r="226" spans="2:8" s="23" customFormat="1" ht="32.25" customHeight="1">
      <c r="B226" s="96"/>
      <c r="C226" s="25" t="s">
        <v>19</v>
      </c>
      <c r="D226" s="26"/>
      <c r="E226" s="25" t="s">
        <v>69</v>
      </c>
      <c r="F226" s="94"/>
      <c r="G226" s="91"/>
      <c r="H226" s="92"/>
    </row>
    <row r="227" spans="2:8" s="23" customFormat="1" ht="32.25" customHeight="1">
      <c r="B227" s="96"/>
      <c r="C227" s="25" t="s">
        <v>158</v>
      </c>
      <c r="D227" s="26"/>
      <c r="E227" s="25" t="s">
        <v>70</v>
      </c>
      <c r="F227" s="94"/>
      <c r="G227" s="91"/>
      <c r="H227" s="92"/>
    </row>
    <row r="228" spans="2:8" s="23" customFormat="1" ht="32.25" customHeight="1">
      <c r="B228" s="96"/>
      <c r="C228" s="25" t="s">
        <v>73</v>
      </c>
      <c r="D228" s="53"/>
      <c r="E228" s="25" t="s">
        <v>158</v>
      </c>
      <c r="F228" s="94"/>
      <c r="G228" s="91"/>
      <c r="H228" s="92"/>
    </row>
    <row r="229" spans="2:8" s="23" customFormat="1" ht="32.25" customHeight="1">
      <c r="B229" s="96"/>
      <c r="C229" s="25" t="s">
        <v>151</v>
      </c>
      <c r="D229" s="89"/>
      <c r="E229" s="89"/>
      <c r="F229" s="89"/>
      <c r="G229" s="89"/>
      <c r="H229" s="89"/>
    </row>
    <row r="230" spans="2:8" s="23" customFormat="1" ht="32.25" customHeight="1">
      <c r="B230" s="96"/>
      <c r="C230" s="25" t="s">
        <v>152</v>
      </c>
      <c r="D230" s="89"/>
      <c r="E230" s="89"/>
      <c r="F230" s="89"/>
      <c r="G230" s="89"/>
      <c r="H230" s="89"/>
    </row>
    <row r="231" spans="2:8" s="23" customFormat="1" ht="48" customHeight="1">
      <c r="B231" s="97"/>
      <c r="C231" s="25" t="s">
        <v>159</v>
      </c>
      <c r="D231" s="89"/>
      <c r="E231" s="89"/>
      <c r="F231" s="89"/>
      <c r="G231" s="89"/>
      <c r="H231" s="89"/>
    </row>
    <row r="232" spans="2:8" s="23" customFormat="1" ht="32.25" customHeight="1">
      <c r="B232" s="99" t="s">
        <v>42</v>
      </c>
      <c r="C232" s="37" t="s">
        <v>17</v>
      </c>
      <c r="D232" s="22"/>
      <c r="E232" s="21" t="s">
        <v>17</v>
      </c>
      <c r="F232" s="90"/>
      <c r="G232" s="91"/>
      <c r="H232" s="92"/>
    </row>
    <row r="233" spans="2:8" s="23" customFormat="1" ht="32.25" customHeight="1">
      <c r="B233" s="100"/>
      <c r="C233" s="37" t="s">
        <v>18</v>
      </c>
      <c r="D233" s="22"/>
      <c r="E233" s="21" t="s">
        <v>18</v>
      </c>
      <c r="F233" s="90"/>
      <c r="G233" s="91"/>
      <c r="H233" s="92"/>
    </row>
    <row r="234" spans="2:8" s="23" customFormat="1" ht="32.25" customHeight="1">
      <c r="B234" s="100"/>
      <c r="C234" s="37" t="s">
        <v>19</v>
      </c>
      <c r="D234" s="22"/>
      <c r="E234" s="21" t="s">
        <v>69</v>
      </c>
      <c r="F234" s="90"/>
      <c r="G234" s="91"/>
      <c r="H234" s="92"/>
    </row>
    <row r="235" spans="2:8" s="23" customFormat="1" ht="32.25" customHeight="1">
      <c r="B235" s="100"/>
      <c r="C235" s="37" t="s">
        <v>158</v>
      </c>
      <c r="D235" s="22"/>
      <c r="E235" s="21" t="s">
        <v>70</v>
      </c>
      <c r="F235" s="90"/>
      <c r="G235" s="91"/>
      <c r="H235" s="92"/>
    </row>
    <row r="236" spans="2:8" s="23" customFormat="1" ht="32.25" customHeight="1">
      <c r="B236" s="100"/>
      <c r="C236" s="37" t="s">
        <v>73</v>
      </c>
      <c r="D236" s="54"/>
      <c r="E236" s="21" t="s">
        <v>158</v>
      </c>
      <c r="F236" s="90"/>
      <c r="G236" s="91"/>
      <c r="H236" s="92"/>
    </row>
    <row r="237" spans="2:8" s="23" customFormat="1" ht="32.25" customHeight="1">
      <c r="B237" s="100"/>
      <c r="C237" s="37" t="s">
        <v>151</v>
      </c>
      <c r="D237" s="93"/>
      <c r="E237" s="93"/>
      <c r="F237" s="93"/>
      <c r="G237" s="93"/>
      <c r="H237" s="93"/>
    </row>
    <row r="238" spans="2:8" s="23" customFormat="1" ht="32.25" customHeight="1">
      <c r="B238" s="100"/>
      <c r="C238" s="37" t="s">
        <v>152</v>
      </c>
      <c r="D238" s="93"/>
      <c r="E238" s="93"/>
      <c r="F238" s="93"/>
      <c r="G238" s="93"/>
      <c r="H238" s="93"/>
    </row>
    <row r="239" spans="2:8" s="23" customFormat="1" ht="48" customHeight="1">
      <c r="B239" s="101"/>
      <c r="C239" s="37" t="s">
        <v>159</v>
      </c>
      <c r="D239" s="93"/>
      <c r="E239" s="93"/>
      <c r="F239" s="93"/>
      <c r="G239" s="93"/>
      <c r="H239" s="93"/>
    </row>
    <row r="240" spans="2:8" s="23" customFormat="1" ht="32.25" customHeight="1">
      <c r="B240" s="95" t="s">
        <v>43</v>
      </c>
      <c r="C240" s="25" t="s">
        <v>17</v>
      </c>
      <c r="D240" s="26"/>
      <c r="E240" s="25" t="s">
        <v>17</v>
      </c>
      <c r="F240" s="94"/>
      <c r="G240" s="91"/>
      <c r="H240" s="92"/>
    </row>
    <row r="241" spans="2:8" s="23" customFormat="1" ht="32.25" customHeight="1">
      <c r="B241" s="96"/>
      <c r="C241" s="25" t="s">
        <v>18</v>
      </c>
      <c r="D241" s="26"/>
      <c r="E241" s="25" t="s">
        <v>18</v>
      </c>
      <c r="F241" s="94"/>
      <c r="G241" s="91"/>
      <c r="H241" s="92"/>
    </row>
    <row r="242" spans="2:8" s="23" customFormat="1" ht="32.25" customHeight="1">
      <c r="B242" s="96"/>
      <c r="C242" s="25" t="s">
        <v>19</v>
      </c>
      <c r="D242" s="26"/>
      <c r="E242" s="25" t="s">
        <v>69</v>
      </c>
      <c r="F242" s="94"/>
      <c r="G242" s="91"/>
      <c r="H242" s="92"/>
    </row>
    <row r="243" spans="2:8" s="23" customFormat="1" ht="32.25" customHeight="1">
      <c r="B243" s="96"/>
      <c r="C243" s="25" t="s">
        <v>158</v>
      </c>
      <c r="D243" s="26"/>
      <c r="E243" s="25" t="s">
        <v>70</v>
      </c>
      <c r="F243" s="94"/>
      <c r="G243" s="91"/>
      <c r="H243" s="92"/>
    </row>
    <row r="244" spans="2:8" s="23" customFormat="1" ht="32.25" customHeight="1">
      <c r="B244" s="96"/>
      <c r="C244" s="25" t="s">
        <v>73</v>
      </c>
      <c r="D244" s="53"/>
      <c r="E244" s="25" t="s">
        <v>158</v>
      </c>
      <c r="F244" s="94"/>
      <c r="G244" s="91"/>
      <c r="H244" s="92"/>
    </row>
    <row r="245" spans="2:8" s="23" customFormat="1" ht="32.25" customHeight="1">
      <c r="B245" s="96"/>
      <c r="C245" s="25" t="s">
        <v>151</v>
      </c>
      <c r="D245" s="89"/>
      <c r="E245" s="89"/>
      <c r="F245" s="89"/>
      <c r="G245" s="89"/>
      <c r="H245" s="89"/>
    </row>
    <row r="246" spans="2:8" s="23" customFormat="1" ht="32.25" customHeight="1">
      <c r="B246" s="96"/>
      <c r="C246" s="25" t="s">
        <v>152</v>
      </c>
      <c r="D246" s="89"/>
      <c r="E246" s="89"/>
      <c r="F246" s="89"/>
      <c r="G246" s="89"/>
      <c r="H246" s="89"/>
    </row>
    <row r="247" spans="2:8" s="23" customFormat="1" ht="48" customHeight="1">
      <c r="B247" s="97"/>
      <c r="C247" s="25" t="s">
        <v>159</v>
      </c>
      <c r="D247" s="89"/>
      <c r="E247" s="89"/>
      <c r="F247" s="89"/>
      <c r="G247" s="89"/>
      <c r="H247" s="89"/>
    </row>
    <row r="248" spans="2:8" s="23" customFormat="1" ht="32.25" customHeight="1">
      <c r="B248" s="99" t="s">
        <v>44</v>
      </c>
      <c r="C248" s="37" t="s">
        <v>17</v>
      </c>
      <c r="D248" s="22"/>
      <c r="E248" s="21" t="s">
        <v>17</v>
      </c>
      <c r="F248" s="90"/>
      <c r="G248" s="91"/>
      <c r="H248" s="92"/>
    </row>
    <row r="249" spans="2:8" s="23" customFormat="1" ht="32.25" customHeight="1">
      <c r="B249" s="100"/>
      <c r="C249" s="37" t="s">
        <v>18</v>
      </c>
      <c r="D249" s="22"/>
      <c r="E249" s="21" t="s">
        <v>18</v>
      </c>
      <c r="F249" s="90"/>
      <c r="G249" s="91"/>
      <c r="H249" s="92"/>
    </row>
    <row r="250" spans="2:8" s="23" customFormat="1" ht="32.25" customHeight="1">
      <c r="B250" s="100"/>
      <c r="C250" s="37" t="s">
        <v>19</v>
      </c>
      <c r="D250" s="22"/>
      <c r="E250" s="21" t="s">
        <v>69</v>
      </c>
      <c r="F250" s="90"/>
      <c r="G250" s="91"/>
      <c r="H250" s="92"/>
    </row>
    <row r="251" spans="2:8" s="23" customFormat="1" ht="32.25" customHeight="1">
      <c r="B251" s="100"/>
      <c r="C251" s="37" t="s">
        <v>158</v>
      </c>
      <c r="D251" s="22"/>
      <c r="E251" s="21" t="s">
        <v>70</v>
      </c>
      <c r="F251" s="90"/>
      <c r="G251" s="91"/>
      <c r="H251" s="92"/>
    </row>
    <row r="252" spans="2:8" s="23" customFormat="1" ht="32.25" customHeight="1">
      <c r="B252" s="100"/>
      <c r="C252" s="37" t="s">
        <v>73</v>
      </c>
      <c r="D252" s="54"/>
      <c r="E252" s="21" t="s">
        <v>158</v>
      </c>
      <c r="F252" s="90"/>
      <c r="G252" s="91"/>
      <c r="H252" s="92"/>
    </row>
    <row r="253" spans="2:8" s="23" customFormat="1" ht="32.25" customHeight="1">
      <c r="B253" s="100"/>
      <c r="C253" s="37" t="s">
        <v>151</v>
      </c>
      <c r="D253" s="93"/>
      <c r="E253" s="93"/>
      <c r="F253" s="93"/>
      <c r="G253" s="93"/>
      <c r="H253" s="93"/>
    </row>
    <row r="254" spans="2:8" s="23" customFormat="1" ht="32.25" customHeight="1">
      <c r="B254" s="100"/>
      <c r="C254" s="37" t="s">
        <v>152</v>
      </c>
      <c r="D254" s="93"/>
      <c r="E254" s="93"/>
      <c r="F254" s="93"/>
      <c r="G254" s="93"/>
      <c r="H254" s="93"/>
    </row>
    <row r="255" spans="2:8" s="23" customFormat="1" ht="46.5" customHeight="1">
      <c r="B255" s="101"/>
      <c r="C255" s="37" t="s">
        <v>159</v>
      </c>
      <c r="D255" s="93"/>
      <c r="E255" s="93"/>
      <c r="F255" s="93"/>
      <c r="G255" s="93"/>
      <c r="H255" s="93"/>
    </row>
    <row r="256" spans="2:8" s="23" customFormat="1" ht="32.25" customHeight="1">
      <c r="B256" s="95" t="s">
        <v>45</v>
      </c>
      <c r="C256" s="25" t="s">
        <v>17</v>
      </c>
      <c r="D256" s="26"/>
      <c r="E256" s="25" t="s">
        <v>17</v>
      </c>
      <c r="F256" s="94"/>
      <c r="G256" s="91"/>
      <c r="H256" s="92"/>
    </row>
    <row r="257" spans="2:8" s="23" customFormat="1" ht="32.25" customHeight="1">
      <c r="B257" s="96"/>
      <c r="C257" s="25" t="s">
        <v>18</v>
      </c>
      <c r="D257" s="26"/>
      <c r="E257" s="25" t="s">
        <v>18</v>
      </c>
      <c r="F257" s="94"/>
      <c r="G257" s="91"/>
      <c r="H257" s="92"/>
    </row>
    <row r="258" spans="2:8" s="23" customFormat="1" ht="32.25" customHeight="1">
      <c r="B258" s="96"/>
      <c r="C258" s="25" t="s">
        <v>19</v>
      </c>
      <c r="D258" s="26"/>
      <c r="E258" s="25" t="s">
        <v>69</v>
      </c>
      <c r="F258" s="94"/>
      <c r="G258" s="91"/>
      <c r="H258" s="92"/>
    </row>
    <row r="259" spans="2:8" s="23" customFormat="1" ht="32.25" customHeight="1">
      <c r="B259" s="96"/>
      <c r="C259" s="25" t="s">
        <v>158</v>
      </c>
      <c r="D259" s="26"/>
      <c r="E259" s="25" t="s">
        <v>70</v>
      </c>
      <c r="F259" s="94"/>
      <c r="G259" s="91"/>
      <c r="H259" s="92"/>
    </row>
    <row r="260" spans="2:8" s="23" customFormat="1" ht="32.25" customHeight="1">
      <c r="B260" s="96"/>
      <c r="C260" s="25" t="s">
        <v>73</v>
      </c>
      <c r="D260" s="53"/>
      <c r="E260" s="25" t="s">
        <v>158</v>
      </c>
      <c r="F260" s="94"/>
      <c r="G260" s="91"/>
      <c r="H260" s="92"/>
    </row>
    <row r="261" spans="2:8" s="23" customFormat="1" ht="32.25" customHeight="1">
      <c r="B261" s="96"/>
      <c r="C261" s="25" t="s">
        <v>151</v>
      </c>
      <c r="D261" s="89"/>
      <c r="E261" s="89"/>
      <c r="F261" s="89"/>
      <c r="G261" s="89"/>
      <c r="H261" s="89"/>
    </row>
    <row r="262" spans="2:8" s="23" customFormat="1" ht="32.25" customHeight="1">
      <c r="B262" s="96"/>
      <c r="C262" s="25" t="s">
        <v>152</v>
      </c>
      <c r="D262" s="89"/>
      <c r="E262" s="89"/>
      <c r="F262" s="89"/>
      <c r="G262" s="89"/>
      <c r="H262" s="89"/>
    </row>
    <row r="263" spans="2:8" s="23" customFormat="1" ht="46.5" customHeight="1">
      <c r="B263" s="97"/>
      <c r="C263" s="25" t="s">
        <v>159</v>
      </c>
      <c r="D263" s="89"/>
      <c r="E263" s="89"/>
      <c r="F263" s="89"/>
      <c r="G263" s="89"/>
      <c r="H263" s="89"/>
    </row>
    <row r="264" spans="2:8" s="23" customFormat="1" ht="32.25" customHeight="1">
      <c r="B264" s="99" t="s">
        <v>46</v>
      </c>
      <c r="C264" s="37" t="s">
        <v>17</v>
      </c>
      <c r="D264" s="22"/>
      <c r="E264" s="21" t="s">
        <v>17</v>
      </c>
      <c r="F264" s="90"/>
      <c r="G264" s="91"/>
      <c r="H264" s="92"/>
    </row>
    <row r="265" spans="2:8" s="23" customFormat="1" ht="32.25" customHeight="1">
      <c r="B265" s="100"/>
      <c r="C265" s="37" t="s">
        <v>18</v>
      </c>
      <c r="D265" s="22"/>
      <c r="E265" s="21" t="s">
        <v>18</v>
      </c>
      <c r="F265" s="90"/>
      <c r="G265" s="91"/>
      <c r="H265" s="92"/>
    </row>
    <row r="266" spans="2:8" s="23" customFormat="1" ht="32.25" customHeight="1">
      <c r="B266" s="100"/>
      <c r="C266" s="37" t="s">
        <v>19</v>
      </c>
      <c r="D266" s="22"/>
      <c r="E266" s="21" t="s">
        <v>69</v>
      </c>
      <c r="F266" s="90"/>
      <c r="G266" s="91"/>
      <c r="H266" s="92"/>
    </row>
    <row r="267" spans="2:8" s="23" customFormat="1" ht="32.25" customHeight="1">
      <c r="B267" s="100"/>
      <c r="C267" s="37" t="s">
        <v>158</v>
      </c>
      <c r="D267" s="22"/>
      <c r="E267" s="21" t="s">
        <v>70</v>
      </c>
      <c r="F267" s="90"/>
      <c r="G267" s="91"/>
      <c r="H267" s="92"/>
    </row>
    <row r="268" spans="2:8" s="23" customFormat="1" ht="32.25" customHeight="1">
      <c r="B268" s="100"/>
      <c r="C268" s="37" t="s">
        <v>73</v>
      </c>
      <c r="D268" s="54"/>
      <c r="E268" s="21" t="s">
        <v>158</v>
      </c>
      <c r="F268" s="90"/>
      <c r="G268" s="91"/>
      <c r="H268" s="92"/>
    </row>
    <row r="269" spans="2:8" s="23" customFormat="1" ht="32.25" customHeight="1">
      <c r="B269" s="100"/>
      <c r="C269" s="37" t="s">
        <v>151</v>
      </c>
      <c r="D269" s="93"/>
      <c r="E269" s="93"/>
      <c r="F269" s="93"/>
      <c r="G269" s="93"/>
      <c r="H269" s="93"/>
    </row>
    <row r="270" spans="2:8" s="23" customFormat="1" ht="32.25" customHeight="1">
      <c r="B270" s="100"/>
      <c r="C270" s="37" t="s">
        <v>152</v>
      </c>
      <c r="D270" s="93"/>
      <c r="E270" s="93"/>
      <c r="F270" s="93"/>
      <c r="G270" s="93"/>
      <c r="H270" s="93"/>
    </row>
    <row r="271" spans="2:8" s="23" customFormat="1" ht="53.25" customHeight="1">
      <c r="B271" s="101"/>
      <c r="C271" s="37" t="s">
        <v>159</v>
      </c>
      <c r="D271" s="93"/>
      <c r="E271" s="93"/>
      <c r="F271" s="93"/>
      <c r="G271" s="93"/>
      <c r="H271" s="93"/>
    </row>
    <row r="272" spans="2:8" s="23" customFormat="1" ht="32.25" customHeight="1">
      <c r="B272" s="95" t="s">
        <v>47</v>
      </c>
      <c r="C272" s="25" t="s">
        <v>17</v>
      </c>
      <c r="D272" s="26"/>
      <c r="E272" s="25" t="s">
        <v>17</v>
      </c>
      <c r="F272" s="94"/>
      <c r="G272" s="91"/>
      <c r="H272" s="92"/>
    </row>
    <row r="273" spans="2:8" s="23" customFormat="1" ht="32.25" customHeight="1">
      <c r="B273" s="96"/>
      <c r="C273" s="25" t="s">
        <v>18</v>
      </c>
      <c r="D273" s="26"/>
      <c r="E273" s="25" t="s">
        <v>18</v>
      </c>
      <c r="F273" s="94"/>
      <c r="G273" s="91"/>
      <c r="H273" s="92"/>
    </row>
    <row r="274" spans="2:8" s="23" customFormat="1" ht="32.25" customHeight="1">
      <c r="B274" s="96"/>
      <c r="C274" s="25" t="s">
        <v>19</v>
      </c>
      <c r="D274" s="26"/>
      <c r="E274" s="25" t="s">
        <v>69</v>
      </c>
      <c r="F274" s="94"/>
      <c r="G274" s="91"/>
      <c r="H274" s="92"/>
    </row>
    <row r="275" spans="2:8" s="23" customFormat="1" ht="32.25" customHeight="1">
      <c r="B275" s="96"/>
      <c r="C275" s="25" t="s">
        <v>158</v>
      </c>
      <c r="D275" s="26"/>
      <c r="E275" s="25" t="s">
        <v>70</v>
      </c>
      <c r="F275" s="94"/>
      <c r="G275" s="91"/>
      <c r="H275" s="92"/>
    </row>
    <row r="276" spans="2:8" s="23" customFormat="1" ht="32.25" customHeight="1">
      <c r="B276" s="96"/>
      <c r="C276" s="25" t="s">
        <v>73</v>
      </c>
      <c r="D276" s="53"/>
      <c r="E276" s="25" t="s">
        <v>158</v>
      </c>
      <c r="F276" s="94"/>
      <c r="G276" s="91"/>
      <c r="H276" s="92"/>
    </row>
    <row r="277" spans="2:8" s="23" customFormat="1" ht="32.25" customHeight="1">
      <c r="B277" s="96"/>
      <c r="C277" s="25" t="s">
        <v>151</v>
      </c>
      <c r="D277" s="89"/>
      <c r="E277" s="89"/>
      <c r="F277" s="89"/>
      <c r="G277" s="89"/>
      <c r="H277" s="89"/>
    </row>
    <row r="278" spans="2:8" s="23" customFormat="1" ht="32.25" customHeight="1">
      <c r="B278" s="96"/>
      <c r="C278" s="25" t="s">
        <v>152</v>
      </c>
      <c r="D278" s="89"/>
      <c r="E278" s="89"/>
      <c r="F278" s="89"/>
      <c r="G278" s="89"/>
      <c r="H278" s="89"/>
    </row>
    <row r="279" spans="2:8" s="23" customFormat="1" ht="47.25" customHeight="1">
      <c r="B279" s="97"/>
      <c r="C279" s="25" t="s">
        <v>159</v>
      </c>
      <c r="D279" s="89"/>
      <c r="E279" s="89"/>
      <c r="F279" s="89"/>
      <c r="G279" s="89"/>
      <c r="H279" s="89"/>
    </row>
    <row r="280" spans="2:8" s="23" customFormat="1" ht="32.25" customHeight="1">
      <c r="B280" s="99" t="s">
        <v>48</v>
      </c>
      <c r="C280" s="37" t="s">
        <v>17</v>
      </c>
      <c r="D280" s="22"/>
      <c r="E280" s="21" t="s">
        <v>17</v>
      </c>
      <c r="F280" s="90"/>
      <c r="G280" s="91"/>
      <c r="H280" s="92"/>
    </row>
    <row r="281" spans="2:8" s="23" customFormat="1" ht="32.25" customHeight="1">
      <c r="B281" s="100"/>
      <c r="C281" s="37" t="s">
        <v>18</v>
      </c>
      <c r="D281" s="22"/>
      <c r="E281" s="21" t="s">
        <v>18</v>
      </c>
      <c r="F281" s="90"/>
      <c r="G281" s="91"/>
      <c r="H281" s="92"/>
    </row>
    <row r="282" spans="2:8" s="23" customFormat="1" ht="32.25" customHeight="1">
      <c r="B282" s="100"/>
      <c r="C282" s="37" t="s">
        <v>19</v>
      </c>
      <c r="D282" s="22"/>
      <c r="E282" s="21" t="s">
        <v>69</v>
      </c>
      <c r="F282" s="90"/>
      <c r="G282" s="91"/>
      <c r="H282" s="92"/>
    </row>
    <row r="283" spans="2:8" s="23" customFormat="1" ht="32.25" customHeight="1">
      <c r="B283" s="100"/>
      <c r="C283" s="37" t="s">
        <v>158</v>
      </c>
      <c r="D283" s="22"/>
      <c r="E283" s="21" t="s">
        <v>70</v>
      </c>
      <c r="F283" s="90"/>
      <c r="G283" s="91"/>
      <c r="H283" s="92"/>
    </row>
    <row r="284" spans="2:8" s="23" customFormat="1" ht="32.25" customHeight="1">
      <c r="B284" s="100"/>
      <c r="C284" s="37" t="s">
        <v>73</v>
      </c>
      <c r="D284" s="54"/>
      <c r="E284" s="21" t="s">
        <v>158</v>
      </c>
      <c r="F284" s="90"/>
      <c r="G284" s="91"/>
      <c r="H284" s="92"/>
    </row>
    <row r="285" spans="2:8" s="23" customFormat="1" ht="32.25" customHeight="1">
      <c r="B285" s="100"/>
      <c r="C285" s="37" t="s">
        <v>151</v>
      </c>
      <c r="D285" s="93"/>
      <c r="E285" s="93"/>
      <c r="F285" s="93"/>
      <c r="G285" s="93"/>
      <c r="H285" s="93"/>
    </row>
    <row r="286" spans="2:8" s="23" customFormat="1" ht="32.25" customHeight="1">
      <c r="B286" s="100"/>
      <c r="C286" s="37" t="s">
        <v>152</v>
      </c>
      <c r="D286" s="93"/>
      <c r="E286" s="93"/>
      <c r="F286" s="93"/>
      <c r="G286" s="93"/>
      <c r="H286" s="93"/>
    </row>
    <row r="287" spans="2:8" s="23" customFormat="1" ht="45.75" customHeight="1">
      <c r="B287" s="101"/>
      <c r="C287" s="37" t="s">
        <v>159</v>
      </c>
      <c r="D287" s="93"/>
      <c r="E287" s="93"/>
      <c r="F287" s="93"/>
      <c r="G287" s="93"/>
      <c r="H287" s="93"/>
    </row>
    <row r="288" spans="2:8" s="23" customFormat="1" ht="32.25" customHeight="1">
      <c r="B288" s="95" t="s">
        <v>49</v>
      </c>
      <c r="C288" s="25" t="s">
        <v>17</v>
      </c>
      <c r="D288" s="26"/>
      <c r="E288" s="25" t="s">
        <v>17</v>
      </c>
      <c r="F288" s="94"/>
      <c r="G288" s="91"/>
      <c r="H288" s="92"/>
    </row>
    <row r="289" spans="2:8" s="23" customFormat="1" ht="32.25" customHeight="1">
      <c r="B289" s="96"/>
      <c r="C289" s="25" t="s">
        <v>18</v>
      </c>
      <c r="D289" s="26"/>
      <c r="E289" s="25" t="s">
        <v>18</v>
      </c>
      <c r="F289" s="94"/>
      <c r="G289" s="91"/>
      <c r="H289" s="92"/>
    </row>
    <row r="290" spans="2:8" s="23" customFormat="1" ht="32.25" customHeight="1">
      <c r="B290" s="96"/>
      <c r="C290" s="25" t="s">
        <v>19</v>
      </c>
      <c r="D290" s="26"/>
      <c r="E290" s="25" t="s">
        <v>69</v>
      </c>
      <c r="F290" s="94"/>
      <c r="G290" s="91"/>
      <c r="H290" s="92"/>
    </row>
    <row r="291" spans="2:8" s="23" customFormat="1" ht="32.25" customHeight="1">
      <c r="B291" s="96"/>
      <c r="C291" s="25" t="s">
        <v>158</v>
      </c>
      <c r="D291" s="26"/>
      <c r="E291" s="25" t="s">
        <v>70</v>
      </c>
      <c r="F291" s="94"/>
      <c r="G291" s="91"/>
      <c r="H291" s="92"/>
    </row>
    <row r="292" spans="2:8" s="23" customFormat="1" ht="32.25" customHeight="1">
      <c r="B292" s="96"/>
      <c r="C292" s="25" t="s">
        <v>73</v>
      </c>
      <c r="D292" s="53"/>
      <c r="E292" s="25" t="s">
        <v>158</v>
      </c>
      <c r="F292" s="94"/>
      <c r="G292" s="91"/>
      <c r="H292" s="92"/>
    </row>
    <row r="293" spans="2:8" s="23" customFormat="1" ht="32.25" customHeight="1">
      <c r="B293" s="96"/>
      <c r="C293" s="25" t="s">
        <v>151</v>
      </c>
      <c r="D293" s="89"/>
      <c r="E293" s="89"/>
      <c r="F293" s="89"/>
      <c r="G293" s="89"/>
      <c r="H293" s="89"/>
    </row>
    <row r="294" spans="2:8" s="23" customFormat="1" ht="32.25" customHeight="1">
      <c r="B294" s="96"/>
      <c r="C294" s="25" t="s">
        <v>152</v>
      </c>
      <c r="D294" s="89"/>
      <c r="E294" s="89"/>
      <c r="F294" s="89"/>
      <c r="G294" s="89"/>
      <c r="H294" s="89"/>
    </row>
    <row r="295" spans="2:8" s="23" customFormat="1" ht="48.75" customHeight="1">
      <c r="B295" s="97"/>
      <c r="C295" s="25" t="s">
        <v>159</v>
      </c>
      <c r="D295" s="89"/>
      <c r="E295" s="89"/>
      <c r="F295" s="89"/>
      <c r="G295" s="89"/>
      <c r="H295" s="89"/>
    </row>
    <row r="296" spans="2:8" s="23" customFormat="1" ht="32.25" customHeight="1">
      <c r="B296" s="99" t="s">
        <v>50</v>
      </c>
      <c r="C296" s="37" t="s">
        <v>17</v>
      </c>
      <c r="D296" s="22"/>
      <c r="E296" s="21" t="s">
        <v>17</v>
      </c>
      <c r="F296" s="90"/>
      <c r="G296" s="91"/>
      <c r="H296" s="92"/>
    </row>
    <row r="297" spans="2:8" s="23" customFormat="1" ht="32.25" customHeight="1">
      <c r="B297" s="100"/>
      <c r="C297" s="37" t="s">
        <v>18</v>
      </c>
      <c r="D297" s="22"/>
      <c r="E297" s="21" t="s">
        <v>18</v>
      </c>
      <c r="F297" s="90"/>
      <c r="G297" s="91"/>
      <c r="H297" s="92"/>
    </row>
    <row r="298" spans="2:8" s="23" customFormat="1" ht="32.25" customHeight="1">
      <c r="B298" s="100"/>
      <c r="C298" s="37" t="s">
        <v>19</v>
      </c>
      <c r="D298" s="22"/>
      <c r="E298" s="21" t="s">
        <v>69</v>
      </c>
      <c r="F298" s="90"/>
      <c r="G298" s="91"/>
      <c r="H298" s="92"/>
    </row>
    <row r="299" spans="2:8" s="23" customFormat="1" ht="32.25" customHeight="1">
      <c r="B299" s="100"/>
      <c r="C299" s="37" t="s">
        <v>158</v>
      </c>
      <c r="D299" s="22"/>
      <c r="E299" s="21" t="s">
        <v>70</v>
      </c>
      <c r="F299" s="90"/>
      <c r="G299" s="91"/>
      <c r="H299" s="92"/>
    </row>
    <row r="300" spans="2:8" s="23" customFormat="1" ht="32.25" customHeight="1">
      <c r="B300" s="100"/>
      <c r="C300" s="37" t="s">
        <v>73</v>
      </c>
      <c r="D300" s="54"/>
      <c r="E300" s="21" t="s">
        <v>158</v>
      </c>
      <c r="F300" s="90"/>
      <c r="G300" s="91"/>
      <c r="H300" s="92"/>
    </row>
    <row r="301" spans="2:8" s="23" customFormat="1" ht="32.25" customHeight="1">
      <c r="B301" s="100"/>
      <c r="C301" s="37" t="s">
        <v>151</v>
      </c>
      <c r="D301" s="93"/>
      <c r="E301" s="93"/>
      <c r="F301" s="93"/>
      <c r="G301" s="93"/>
      <c r="H301" s="93"/>
    </row>
    <row r="302" spans="2:8" s="23" customFormat="1" ht="32.25" customHeight="1">
      <c r="B302" s="100"/>
      <c r="C302" s="37" t="s">
        <v>152</v>
      </c>
      <c r="D302" s="93"/>
      <c r="E302" s="93"/>
      <c r="F302" s="93"/>
      <c r="G302" s="93"/>
      <c r="H302" s="93"/>
    </row>
    <row r="303" spans="2:8" s="23" customFormat="1" ht="46.5" customHeight="1">
      <c r="B303" s="101"/>
      <c r="C303" s="37" t="s">
        <v>159</v>
      </c>
      <c r="D303" s="93"/>
      <c r="E303" s="93"/>
      <c r="F303" s="93"/>
      <c r="G303" s="93"/>
      <c r="H303" s="93"/>
    </row>
    <row r="304" spans="2:8" s="23" customFormat="1" ht="32.25" customHeight="1">
      <c r="B304" s="95" t="s">
        <v>51</v>
      </c>
      <c r="C304" s="25" t="s">
        <v>17</v>
      </c>
      <c r="D304" s="26"/>
      <c r="E304" s="25" t="s">
        <v>17</v>
      </c>
      <c r="F304" s="94"/>
      <c r="G304" s="91"/>
      <c r="H304" s="92"/>
    </row>
    <row r="305" spans="2:8" s="23" customFormat="1" ht="32.25" customHeight="1">
      <c r="B305" s="96"/>
      <c r="C305" s="25" t="s">
        <v>18</v>
      </c>
      <c r="D305" s="26"/>
      <c r="E305" s="25" t="s">
        <v>18</v>
      </c>
      <c r="F305" s="94"/>
      <c r="G305" s="91"/>
      <c r="H305" s="92"/>
    </row>
    <row r="306" spans="2:8" s="23" customFormat="1" ht="32.25" customHeight="1">
      <c r="B306" s="96"/>
      <c r="C306" s="25" t="s">
        <v>19</v>
      </c>
      <c r="D306" s="26"/>
      <c r="E306" s="25" t="s">
        <v>69</v>
      </c>
      <c r="F306" s="94"/>
      <c r="G306" s="91"/>
      <c r="H306" s="92"/>
    </row>
    <row r="307" spans="2:8" s="23" customFormat="1" ht="32.25" customHeight="1">
      <c r="B307" s="96"/>
      <c r="C307" s="25" t="s">
        <v>158</v>
      </c>
      <c r="D307" s="26"/>
      <c r="E307" s="25" t="s">
        <v>70</v>
      </c>
      <c r="F307" s="94"/>
      <c r="G307" s="91"/>
      <c r="H307" s="92"/>
    </row>
    <row r="308" spans="2:8" s="23" customFormat="1" ht="32.25" customHeight="1">
      <c r="B308" s="96"/>
      <c r="C308" s="25" t="s">
        <v>73</v>
      </c>
      <c r="D308" s="53"/>
      <c r="E308" s="25" t="s">
        <v>158</v>
      </c>
      <c r="F308" s="94"/>
      <c r="G308" s="91"/>
      <c r="H308" s="92"/>
    </row>
    <row r="309" spans="2:8" s="23" customFormat="1" ht="32.25" customHeight="1">
      <c r="B309" s="96"/>
      <c r="C309" s="25" t="s">
        <v>151</v>
      </c>
      <c r="D309" s="89"/>
      <c r="E309" s="89"/>
      <c r="F309" s="89"/>
      <c r="G309" s="89"/>
      <c r="H309" s="89"/>
    </row>
    <row r="310" spans="2:8" s="23" customFormat="1" ht="32.25" customHeight="1">
      <c r="B310" s="96"/>
      <c r="C310" s="25" t="s">
        <v>152</v>
      </c>
      <c r="D310" s="89"/>
      <c r="E310" s="89"/>
      <c r="F310" s="89"/>
      <c r="G310" s="89"/>
      <c r="H310" s="89"/>
    </row>
    <row r="311" spans="2:8" s="23" customFormat="1" ht="50.25" customHeight="1">
      <c r="B311" s="97"/>
      <c r="C311" s="25" t="s">
        <v>159</v>
      </c>
      <c r="D311" s="89"/>
      <c r="E311" s="89"/>
      <c r="F311" s="89"/>
      <c r="G311" s="89"/>
      <c r="H311" s="89"/>
    </row>
    <row r="312" spans="2:8" s="23" customFormat="1" ht="32.25" customHeight="1">
      <c r="B312" s="99" t="s">
        <v>52</v>
      </c>
      <c r="C312" s="37" t="s">
        <v>17</v>
      </c>
      <c r="D312" s="22"/>
      <c r="E312" s="21" t="s">
        <v>17</v>
      </c>
      <c r="F312" s="90"/>
      <c r="G312" s="91"/>
      <c r="H312" s="92"/>
    </row>
    <row r="313" spans="2:8" s="23" customFormat="1" ht="32.25" customHeight="1">
      <c r="B313" s="100"/>
      <c r="C313" s="37" t="s">
        <v>18</v>
      </c>
      <c r="D313" s="22"/>
      <c r="E313" s="21" t="s">
        <v>18</v>
      </c>
      <c r="F313" s="90"/>
      <c r="G313" s="91"/>
      <c r="H313" s="92"/>
    </row>
    <row r="314" spans="2:8" s="23" customFormat="1" ht="32.25" customHeight="1">
      <c r="B314" s="100"/>
      <c r="C314" s="37" t="s">
        <v>19</v>
      </c>
      <c r="D314" s="22"/>
      <c r="E314" s="21" t="s">
        <v>69</v>
      </c>
      <c r="F314" s="90"/>
      <c r="G314" s="91"/>
      <c r="H314" s="92"/>
    </row>
    <row r="315" spans="2:8" s="23" customFormat="1" ht="32.25" customHeight="1">
      <c r="B315" s="100"/>
      <c r="C315" s="37" t="s">
        <v>158</v>
      </c>
      <c r="D315" s="22"/>
      <c r="E315" s="21" t="s">
        <v>70</v>
      </c>
      <c r="F315" s="90"/>
      <c r="G315" s="91"/>
      <c r="H315" s="92"/>
    </row>
    <row r="316" spans="2:8" s="23" customFormat="1" ht="32.25" customHeight="1">
      <c r="B316" s="100"/>
      <c r="C316" s="37" t="s">
        <v>73</v>
      </c>
      <c r="D316" s="54"/>
      <c r="E316" s="21" t="s">
        <v>158</v>
      </c>
      <c r="F316" s="90"/>
      <c r="G316" s="91"/>
      <c r="H316" s="92"/>
    </row>
    <row r="317" spans="2:8" s="23" customFormat="1" ht="32.25" customHeight="1">
      <c r="B317" s="100"/>
      <c r="C317" s="37" t="s">
        <v>151</v>
      </c>
      <c r="D317" s="93"/>
      <c r="E317" s="93"/>
      <c r="F317" s="93"/>
      <c r="G317" s="93"/>
      <c r="H317" s="93"/>
    </row>
    <row r="318" spans="2:8" s="23" customFormat="1" ht="32.25" customHeight="1">
      <c r="B318" s="100"/>
      <c r="C318" s="37" t="s">
        <v>152</v>
      </c>
      <c r="D318" s="93"/>
      <c r="E318" s="93"/>
      <c r="F318" s="93"/>
      <c r="G318" s="93"/>
      <c r="H318" s="93"/>
    </row>
    <row r="319" spans="2:8" s="23" customFormat="1" ht="50.25" customHeight="1">
      <c r="B319" s="101"/>
      <c r="C319" s="37" t="s">
        <v>159</v>
      </c>
      <c r="D319" s="93"/>
      <c r="E319" s="93"/>
      <c r="F319" s="93"/>
      <c r="G319" s="93"/>
      <c r="H319" s="93"/>
    </row>
    <row r="320" spans="2:8" s="23" customFormat="1" ht="32.25" customHeight="1">
      <c r="B320" s="95" t="s">
        <v>53</v>
      </c>
      <c r="C320" s="25" t="s">
        <v>17</v>
      </c>
      <c r="D320" s="26"/>
      <c r="E320" s="25" t="s">
        <v>17</v>
      </c>
      <c r="F320" s="94"/>
      <c r="G320" s="91"/>
      <c r="H320" s="92"/>
    </row>
    <row r="321" spans="2:8" s="23" customFormat="1" ht="32.25" customHeight="1">
      <c r="B321" s="96"/>
      <c r="C321" s="25" t="s">
        <v>18</v>
      </c>
      <c r="D321" s="26"/>
      <c r="E321" s="25" t="s">
        <v>18</v>
      </c>
      <c r="F321" s="94"/>
      <c r="G321" s="91"/>
      <c r="H321" s="92"/>
    </row>
    <row r="322" spans="2:8" s="23" customFormat="1" ht="32.25" customHeight="1">
      <c r="B322" s="96"/>
      <c r="C322" s="25" t="s">
        <v>19</v>
      </c>
      <c r="D322" s="26"/>
      <c r="E322" s="25" t="s">
        <v>69</v>
      </c>
      <c r="F322" s="94"/>
      <c r="G322" s="91"/>
      <c r="H322" s="92"/>
    </row>
    <row r="323" spans="2:8" s="23" customFormat="1" ht="32.25" customHeight="1">
      <c r="B323" s="96"/>
      <c r="C323" s="25" t="s">
        <v>158</v>
      </c>
      <c r="D323" s="26"/>
      <c r="E323" s="25" t="s">
        <v>70</v>
      </c>
      <c r="F323" s="94"/>
      <c r="G323" s="91"/>
      <c r="H323" s="92"/>
    </row>
    <row r="324" spans="2:8" s="23" customFormat="1" ht="32.25" customHeight="1">
      <c r="B324" s="96"/>
      <c r="C324" s="25" t="s">
        <v>73</v>
      </c>
      <c r="D324" s="53"/>
      <c r="E324" s="25" t="s">
        <v>158</v>
      </c>
      <c r="F324" s="94"/>
      <c r="G324" s="91"/>
      <c r="H324" s="92"/>
    </row>
    <row r="325" spans="2:8" s="23" customFormat="1" ht="32.25" customHeight="1">
      <c r="B325" s="96"/>
      <c r="C325" s="25" t="s">
        <v>151</v>
      </c>
      <c r="D325" s="89"/>
      <c r="E325" s="89"/>
      <c r="F325" s="89"/>
      <c r="G325" s="89"/>
      <c r="H325" s="89"/>
    </row>
    <row r="326" spans="2:8" s="23" customFormat="1" ht="32.25" customHeight="1">
      <c r="B326" s="96"/>
      <c r="C326" s="25" t="s">
        <v>152</v>
      </c>
      <c r="D326" s="89"/>
      <c r="E326" s="89"/>
      <c r="F326" s="89"/>
      <c r="G326" s="89"/>
      <c r="H326" s="89"/>
    </row>
    <row r="327" spans="2:8" s="23" customFormat="1" ht="47.25" customHeight="1">
      <c r="B327" s="97"/>
      <c r="C327" s="25" t="s">
        <v>159</v>
      </c>
      <c r="D327" s="89"/>
      <c r="E327" s="89"/>
      <c r="F327" s="89"/>
      <c r="G327" s="89"/>
      <c r="H327" s="89"/>
    </row>
    <row r="328" spans="2:8" s="23" customFormat="1" ht="32.25" customHeight="1">
      <c r="B328" s="99" t="s">
        <v>54</v>
      </c>
      <c r="C328" s="37" t="s">
        <v>17</v>
      </c>
      <c r="D328" s="22"/>
      <c r="E328" s="21" t="s">
        <v>17</v>
      </c>
      <c r="F328" s="90"/>
      <c r="G328" s="91"/>
      <c r="H328" s="92"/>
    </row>
    <row r="329" spans="2:8" s="23" customFormat="1" ht="32.25" customHeight="1">
      <c r="B329" s="100"/>
      <c r="C329" s="37" t="s">
        <v>18</v>
      </c>
      <c r="D329" s="22"/>
      <c r="E329" s="21" t="s">
        <v>18</v>
      </c>
      <c r="F329" s="90"/>
      <c r="G329" s="91"/>
      <c r="H329" s="92"/>
    </row>
    <row r="330" spans="2:8" s="23" customFormat="1" ht="32.25" customHeight="1">
      <c r="B330" s="100"/>
      <c r="C330" s="37" t="s">
        <v>19</v>
      </c>
      <c r="D330" s="22"/>
      <c r="E330" s="21" t="s">
        <v>69</v>
      </c>
      <c r="F330" s="90"/>
      <c r="G330" s="91"/>
      <c r="H330" s="92"/>
    </row>
    <row r="331" spans="2:8" s="23" customFormat="1" ht="32.25" customHeight="1">
      <c r="B331" s="100"/>
      <c r="C331" s="37" t="s">
        <v>158</v>
      </c>
      <c r="D331" s="22"/>
      <c r="E331" s="21" t="s">
        <v>70</v>
      </c>
      <c r="F331" s="90"/>
      <c r="G331" s="91"/>
      <c r="H331" s="92"/>
    </row>
    <row r="332" spans="2:8" s="23" customFormat="1" ht="32.25" customHeight="1">
      <c r="B332" s="100"/>
      <c r="C332" s="37" t="s">
        <v>73</v>
      </c>
      <c r="D332" s="54"/>
      <c r="E332" s="21" t="s">
        <v>158</v>
      </c>
      <c r="F332" s="90"/>
      <c r="G332" s="91"/>
      <c r="H332" s="92"/>
    </row>
    <row r="333" spans="2:8" s="23" customFormat="1" ht="32.25" customHeight="1">
      <c r="B333" s="100"/>
      <c r="C333" s="37" t="s">
        <v>151</v>
      </c>
      <c r="D333" s="93"/>
      <c r="E333" s="93"/>
      <c r="F333" s="93"/>
      <c r="G333" s="93"/>
      <c r="H333" s="93"/>
    </row>
    <row r="334" spans="2:8" s="23" customFormat="1" ht="32.25" customHeight="1">
      <c r="B334" s="100"/>
      <c r="C334" s="37" t="s">
        <v>152</v>
      </c>
      <c r="D334" s="93"/>
      <c r="E334" s="93"/>
      <c r="F334" s="93"/>
      <c r="G334" s="93"/>
      <c r="H334" s="93"/>
    </row>
    <row r="335" spans="2:8" s="23" customFormat="1" ht="54.75" customHeight="1">
      <c r="B335" s="101"/>
      <c r="C335" s="37" t="s">
        <v>159</v>
      </c>
      <c r="D335" s="93"/>
      <c r="E335" s="93"/>
      <c r="F335" s="93"/>
      <c r="G335" s="93"/>
      <c r="H335" s="93"/>
    </row>
    <row r="336" spans="2:8" s="23" customFormat="1" ht="32.25" customHeight="1">
      <c r="B336" s="95" t="s">
        <v>55</v>
      </c>
      <c r="C336" s="25" t="s">
        <v>17</v>
      </c>
      <c r="D336" s="26"/>
      <c r="E336" s="25" t="s">
        <v>17</v>
      </c>
      <c r="F336" s="94"/>
      <c r="G336" s="91"/>
      <c r="H336" s="92"/>
    </row>
    <row r="337" spans="2:8" s="23" customFormat="1" ht="32.25" customHeight="1">
      <c r="B337" s="96"/>
      <c r="C337" s="25" t="s">
        <v>18</v>
      </c>
      <c r="D337" s="26"/>
      <c r="E337" s="25" t="s">
        <v>18</v>
      </c>
      <c r="F337" s="94"/>
      <c r="G337" s="91"/>
      <c r="H337" s="92"/>
    </row>
    <row r="338" spans="2:8" s="23" customFormat="1" ht="32.25" customHeight="1">
      <c r="B338" s="96"/>
      <c r="C338" s="25" t="s">
        <v>19</v>
      </c>
      <c r="D338" s="26"/>
      <c r="E338" s="25" t="s">
        <v>69</v>
      </c>
      <c r="F338" s="94"/>
      <c r="G338" s="91"/>
      <c r="H338" s="92"/>
    </row>
    <row r="339" spans="2:8" s="23" customFormat="1" ht="32.25" customHeight="1">
      <c r="B339" s="96"/>
      <c r="C339" s="25" t="s">
        <v>158</v>
      </c>
      <c r="D339" s="26"/>
      <c r="E339" s="25" t="s">
        <v>70</v>
      </c>
      <c r="F339" s="94"/>
      <c r="G339" s="91"/>
      <c r="H339" s="92"/>
    </row>
    <row r="340" spans="2:8" s="23" customFormat="1" ht="32.25" customHeight="1">
      <c r="B340" s="96"/>
      <c r="C340" s="25" t="s">
        <v>73</v>
      </c>
      <c r="D340" s="53"/>
      <c r="E340" s="25" t="s">
        <v>158</v>
      </c>
      <c r="F340" s="94"/>
      <c r="G340" s="91"/>
      <c r="H340" s="92"/>
    </row>
    <row r="341" spans="2:8" s="23" customFormat="1" ht="32.25" customHeight="1">
      <c r="B341" s="96"/>
      <c r="C341" s="25" t="s">
        <v>151</v>
      </c>
      <c r="D341" s="89"/>
      <c r="E341" s="89"/>
      <c r="F341" s="89"/>
      <c r="G341" s="89"/>
      <c r="H341" s="89"/>
    </row>
    <row r="342" spans="2:8" s="23" customFormat="1" ht="32.25" customHeight="1">
      <c r="B342" s="96"/>
      <c r="C342" s="25" t="s">
        <v>152</v>
      </c>
      <c r="D342" s="89"/>
      <c r="E342" s="89"/>
      <c r="F342" s="89"/>
      <c r="G342" s="89"/>
      <c r="H342" s="89"/>
    </row>
    <row r="343" spans="2:8" s="23" customFormat="1" ht="50.25" customHeight="1">
      <c r="B343" s="97"/>
      <c r="C343" s="25" t="s">
        <v>159</v>
      </c>
      <c r="D343" s="89"/>
      <c r="E343" s="89"/>
      <c r="F343" s="89"/>
      <c r="G343" s="89"/>
      <c r="H343" s="89"/>
    </row>
    <row r="344" spans="2:8" s="23" customFormat="1" ht="32.25" customHeight="1">
      <c r="B344" s="99" t="s">
        <v>56</v>
      </c>
      <c r="C344" s="37" t="s">
        <v>17</v>
      </c>
      <c r="D344" s="22"/>
      <c r="E344" s="21" t="s">
        <v>17</v>
      </c>
      <c r="F344" s="90"/>
      <c r="G344" s="91"/>
      <c r="H344" s="92"/>
    </row>
    <row r="345" spans="2:8" s="23" customFormat="1" ht="32.25" customHeight="1">
      <c r="B345" s="100"/>
      <c r="C345" s="37" t="s">
        <v>18</v>
      </c>
      <c r="D345" s="22"/>
      <c r="E345" s="21" t="s">
        <v>18</v>
      </c>
      <c r="F345" s="90"/>
      <c r="G345" s="91"/>
      <c r="H345" s="92"/>
    </row>
    <row r="346" spans="2:8" s="23" customFormat="1" ht="32.25" customHeight="1">
      <c r="B346" s="100"/>
      <c r="C346" s="37" t="s">
        <v>19</v>
      </c>
      <c r="D346" s="22"/>
      <c r="E346" s="21" t="s">
        <v>69</v>
      </c>
      <c r="F346" s="90"/>
      <c r="G346" s="91"/>
      <c r="H346" s="92"/>
    </row>
    <row r="347" spans="2:8" s="23" customFormat="1" ht="32.25" customHeight="1">
      <c r="B347" s="100"/>
      <c r="C347" s="37" t="s">
        <v>158</v>
      </c>
      <c r="D347" s="22"/>
      <c r="E347" s="21" t="s">
        <v>70</v>
      </c>
      <c r="F347" s="90"/>
      <c r="G347" s="91"/>
      <c r="H347" s="92"/>
    </row>
    <row r="348" spans="2:8" s="23" customFormat="1" ht="32.25" customHeight="1">
      <c r="B348" s="100"/>
      <c r="C348" s="37" t="s">
        <v>73</v>
      </c>
      <c r="D348" s="54"/>
      <c r="E348" s="21" t="s">
        <v>158</v>
      </c>
      <c r="F348" s="90"/>
      <c r="G348" s="91"/>
      <c r="H348" s="92"/>
    </row>
    <row r="349" spans="2:8" s="23" customFormat="1" ht="32.25" customHeight="1">
      <c r="B349" s="100"/>
      <c r="C349" s="37" t="s">
        <v>151</v>
      </c>
      <c r="D349" s="93"/>
      <c r="E349" s="93"/>
      <c r="F349" s="93"/>
      <c r="G349" s="93"/>
      <c r="H349" s="93"/>
    </row>
    <row r="350" spans="2:8" s="23" customFormat="1" ht="32.25" customHeight="1">
      <c r="B350" s="100"/>
      <c r="C350" s="37" t="s">
        <v>152</v>
      </c>
      <c r="D350" s="93"/>
      <c r="E350" s="93"/>
      <c r="F350" s="93"/>
      <c r="G350" s="93"/>
      <c r="H350" s="93"/>
    </row>
    <row r="351" spans="2:8" s="23" customFormat="1" ht="50.25" customHeight="1">
      <c r="B351" s="101"/>
      <c r="C351" s="37" t="s">
        <v>159</v>
      </c>
      <c r="D351" s="93"/>
      <c r="E351" s="93"/>
      <c r="F351" s="93"/>
      <c r="G351" s="93"/>
      <c r="H351" s="93"/>
    </row>
    <row r="352" spans="2:8" s="23" customFormat="1" ht="32.25" customHeight="1">
      <c r="B352" s="95" t="s">
        <v>57</v>
      </c>
      <c r="C352" s="25" t="s">
        <v>17</v>
      </c>
      <c r="D352" s="26"/>
      <c r="E352" s="25" t="s">
        <v>17</v>
      </c>
      <c r="F352" s="94"/>
      <c r="G352" s="91"/>
      <c r="H352" s="92"/>
    </row>
    <row r="353" spans="2:8" s="23" customFormat="1" ht="32.25" customHeight="1">
      <c r="B353" s="96"/>
      <c r="C353" s="25" t="s">
        <v>18</v>
      </c>
      <c r="D353" s="26"/>
      <c r="E353" s="25" t="s">
        <v>18</v>
      </c>
      <c r="F353" s="94"/>
      <c r="G353" s="91"/>
      <c r="H353" s="92"/>
    </row>
    <row r="354" spans="2:8" s="23" customFormat="1" ht="32.25" customHeight="1">
      <c r="B354" s="96"/>
      <c r="C354" s="25" t="s">
        <v>19</v>
      </c>
      <c r="D354" s="26"/>
      <c r="E354" s="25" t="s">
        <v>69</v>
      </c>
      <c r="F354" s="94"/>
      <c r="G354" s="91"/>
      <c r="H354" s="92"/>
    </row>
    <row r="355" spans="2:8" s="23" customFormat="1" ht="30">
      <c r="B355" s="96"/>
      <c r="C355" s="25" t="s">
        <v>158</v>
      </c>
      <c r="D355" s="26"/>
      <c r="E355" s="25" t="s">
        <v>70</v>
      </c>
      <c r="F355" s="94"/>
      <c r="G355" s="91"/>
      <c r="H355" s="92"/>
    </row>
    <row r="356" spans="2:8" s="23" customFormat="1" ht="30">
      <c r="B356" s="96"/>
      <c r="C356" s="25" t="s">
        <v>73</v>
      </c>
      <c r="D356" s="53"/>
      <c r="E356" s="25" t="s">
        <v>158</v>
      </c>
      <c r="F356" s="94"/>
      <c r="G356" s="91"/>
      <c r="H356" s="92"/>
    </row>
    <row r="357" spans="2:8" s="23" customFormat="1" ht="30">
      <c r="B357" s="96"/>
      <c r="C357" s="25" t="s">
        <v>151</v>
      </c>
      <c r="D357" s="89"/>
      <c r="E357" s="89"/>
      <c r="F357" s="89"/>
      <c r="G357" s="89"/>
      <c r="H357" s="89"/>
    </row>
    <row r="358" spans="2:8" s="23" customFormat="1" ht="30">
      <c r="B358" s="96"/>
      <c r="C358" s="25" t="s">
        <v>152</v>
      </c>
      <c r="D358" s="89"/>
      <c r="E358" s="89"/>
      <c r="F358" s="89"/>
      <c r="G358" s="89"/>
      <c r="H358" s="89"/>
    </row>
    <row r="359" spans="2:8" s="23" customFormat="1" ht="45">
      <c r="B359" s="97"/>
      <c r="C359" s="25" t="s">
        <v>159</v>
      </c>
      <c r="D359" s="89"/>
      <c r="E359" s="89"/>
      <c r="F359" s="89"/>
      <c r="G359" s="89"/>
      <c r="H359" s="89"/>
    </row>
    <row r="360" spans="2:8" s="23" customFormat="1" ht="29.25" customHeight="1">
      <c r="B360" s="99" t="s">
        <v>58</v>
      </c>
      <c r="C360" s="37" t="s">
        <v>17</v>
      </c>
      <c r="D360" s="22"/>
      <c r="E360" s="21" t="s">
        <v>17</v>
      </c>
      <c r="F360" s="90"/>
      <c r="G360" s="91"/>
      <c r="H360" s="92"/>
    </row>
    <row r="361" spans="2:8" s="23" customFormat="1" ht="29.25" customHeight="1">
      <c r="B361" s="100"/>
      <c r="C361" s="37" t="s">
        <v>18</v>
      </c>
      <c r="D361" s="22"/>
      <c r="E361" s="21" t="s">
        <v>18</v>
      </c>
      <c r="F361" s="90"/>
      <c r="G361" s="91"/>
      <c r="H361" s="92"/>
    </row>
    <row r="362" spans="2:8" s="23" customFormat="1" ht="31.5" customHeight="1">
      <c r="B362" s="100"/>
      <c r="C362" s="37" t="s">
        <v>19</v>
      </c>
      <c r="D362" s="22"/>
      <c r="E362" s="21" t="s">
        <v>69</v>
      </c>
      <c r="F362" s="90"/>
      <c r="G362" s="91"/>
      <c r="H362" s="92"/>
    </row>
    <row r="363" spans="2:8" s="23" customFormat="1" ht="30">
      <c r="B363" s="100"/>
      <c r="C363" s="37" t="s">
        <v>158</v>
      </c>
      <c r="D363" s="22"/>
      <c r="E363" s="21" t="s">
        <v>70</v>
      </c>
      <c r="F363" s="90"/>
      <c r="G363" s="91"/>
      <c r="H363" s="92"/>
    </row>
    <row r="364" spans="2:8" s="23" customFormat="1" ht="30">
      <c r="B364" s="100"/>
      <c r="C364" s="37" t="s">
        <v>73</v>
      </c>
      <c r="D364" s="54"/>
      <c r="E364" s="21" t="s">
        <v>158</v>
      </c>
      <c r="F364" s="90"/>
      <c r="G364" s="91"/>
      <c r="H364" s="92"/>
    </row>
    <row r="365" spans="2:8" s="23" customFormat="1" ht="30">
      <c r="B365" s="100"/>
      <c r="C365" s="37" t="s">
        <v>151</v>
      </c>
      <c r="D365" s="93"/>
      <c r="E365" s="93"/>
      <c r="F365" s="93"/>
      <c r="G365" s="93"/>
      <c r="H365" s="93"/>
    </row>
    <row r="366" spans="2:8" s="23" customFormat="1" ht="30">
      <c r="B366" s="100"/>
      <c r="C366" s="37" t="s">
        <v>152</v>
      </c>
      <c r="D366" s="93"/>
      <c r="E366" s="93"/>
      <c r="F366" s="93"/>
      <c r="G366" s="93"/>
      <c r="H366" s="93"/>
    </row>
    <row r="367" spans="2:8" s="23" customFormat="1" ht="45">
      <c r="B367" s="101"/>
      <c r="C367" s="37" t="s">
        <v>159</v>
      </c>
      <c r="D367" s="93"/>
      <c r="E367" s="93"/>
      <c r="F367" s="93"/>
      <c r="G367" s="93"/>
      <c r="H367" s="93"/>
    </row>
    <row r="368" spans="2:8" s="23" customFormat="1" ht="27" customHeight="1">
      <c r="B368" s="95" t="s">
        <v>59</v>
      </c>
      <c r="C368" s="25" t="s">
        <v>17</v>
      </c>
      <c r="D368" s="26"/>
      <c r="E368" s="25" t="s">
        <v>17</v>
      </c>
      <c r="F368" s="94"/>
      <c r="G368" s="91"/>
      <c r="H368" s="92"/>
    </row>
    <row r="369" spans="2:8" s="23" customFormat="1" ht="28.5" customHeight="1">
      <c r="B369" s="96"/>
      <c r="C369" s="25" t="s">
        <v>18</v>
      </c>
      <c r="D369" s="26"/>
      <c r="E369" s="25" t="s">
        <v>18</v>
      </c>
      <c r="F369" s="94"/>
      <c r="G369" s="91"/>
      <c r="H369" s="92"/>
    </row>
    <row r="370" spans="2:8" s="23" customFormat="1" ht="27.75" customHeight="1">
      <c r="B370" s="96"/>
      <c r="C370" s="25" t="s">
        <v>19</v>
      </c>
      <c r="D370" s="26"/>
      <c r="E370" s="25" t="s">
        <v>69</v>
      </c>
      <c r="F370" s="94"/>
      <c r="G370" s="91"/>
      <c r="H370" s="92"/>
    </row>
    <row r="371" spans="2:8" s="23" customFormat="1" ht="30">
      <c r="B371" s="96"/>
      <c r="C371" s="25" t="s">
        <v>158</v>
      </c>
      <c r="D371" s="26"/>
      <c r="E371" s="25" t="s">
        <v>70</v>
      </c>
      <c r="F371" s="94"/>
      <c r="G371" s="91"/>
      <c r="H371" s="92"/>
    </row>
    <row r="372" spans="2:8" s="23" customFormat="1" ht="30">
      <c r="B372" s="96"/>
      <c r="C372" s="25" t="s">
        <v>73</v>
      </c>
      <c r="D372" s="53"/>
      <c r="E372" s="25" t="s">
        <v>158</v>
      </c>
      <c r="F372" s="94"/>
      <c r="G372" s="91"/>
      <c r="H372" s="92"/>
    </row>
    <row r="373" spans="2:8" s="23" customFormat="1" ht="30">
      <c r="B373" s="96"/>
      <c r="C373" s="25" t="s">
        <v>151</v>
      </c>
      <c r="D373" s="89"/>
      <c r="E373" s="89"/>
      <c r="F373" s="89"/>
      <c r="G373" s="89"/>
      <c r="H373" s="89"/>
    </row>
    <row r="374" spans="2:8" s="23" customFormat="1" ht="30">
      <c r="B374" s="96"/>
      <c r="C374" s="25" t="s">
        <v>152</v>
      </c>
      <c r="D374" s="89"/>
      <c r="E374" s="89"/>
      <c r="F374" s="89"/>
      <c r="G374" s="89"/>
      <c r="H374" s="89"/>
    </row>
    <row r="375" spans="2:8" s="23" customFormat="1" ht="45">
      <c r="B375" s="97"/>
      <c r="C375" s="25" t="s">
        <v>159</v>
      </c>
      <c r="D375" s="89"/>
      <c r="E375" s="89"/>
      <c r="F375" s="89"/>
      <c r="G375" s="89"/>
      <c r="H375" s="89"/>
    </row>
    <row r="376" spans="2:8" s="23" customFormat="1" ht="33.75" customHeight="1">
      <c r="B376" s="99" t="s">
        <v>60</v>
      </c>
      <c r="C376" s="37" t="s">
        <v>17</v>
      </c>
      <c r="D376" s="22"/>
      <c r="E376" s="21" t="s">
        <v>17</v>
      </c>
      <c r="F376" s="90"/>
      <c r="G376" s="91"/>
      <c r="H376" s="92"/>
    </row>
    <row r="377" spans="2:8" s="23" customFormat="1" ht="30.75" customHeight="1">
      <c r="B377" s="100"/>
      <c r="C377" s="37" t="s">
        <v>18</v>
      </c>
      <c r="D377" s="22"/>
      <c r="E377" s="21" t="s">
        <v>18</v>
      </c>
      <c r="F377" s="90"/>
      <c r="G377" s="91"/>
      <c r="H377" s="92"/>
    </row>
    <row r="378" spans="2:8" s="23" customFormat="1" ht="31.5" customHeight="1">
      <c r="B378" s="100"/>
      <c r="C378" s="37" t="s">
        <v>19</v>
      </c>
      <c r="D378" s="22"/>
      <c r="E378" s="21" t="s">
        <v>69</v>
      </c>
      <c r="F378" s="90"/>
      <c r="G378" s="91"/>
      <c r="H378" s="92"/>
    </row>
    <row r="379" spans="2:8" s="23" customFormat="1" ht="33.75" customHeight="1">
      <c r="B379" s="100"/>
      <c r="C379" s="37" t="s">
        <v>158</v>
      </c>
      <c r="D379" s="22"/>
      <c r="E379" s="21" t="s">
        <v>70</v>
      </c>
      <c r="F379" s="90"/>
      <c r="G379" s="91"/>
      <c r="H379" s="92"/>
    </row>
    <row r="380" spans="2:8" s="23" customFormat="1" ht="34.5" customHeight="1">
      <c r="B380" s="100"/>
      <c r="C380" s="37" t="s">
        <v>73</v>
      </c>
      <c r="D380" s="54"/>
      <c r="E380" s="21" t="s">
        <v>158</v>
      </c>
      <c r="F380" s="90"/>
      <c r="G380" s="91"/>
      <c r="H380" s="92"/>
    </row>
    <row r="381" spans="2:8" s="23" customFormat="1" ht="30">
      <c r="B381" s="100"/>
      <c r="C381" s="37" t="s">
        <v>151</v>
      </c>
      <c r="D381" s="93"/>
      <c r="E381" s="93"/>
      <c r="F381" s="93"/>
      <c r="G381" s="93"/>
      <c r="H381" s="93"/>
    </row>
    <row r="382" spans="2:8" s="23" customFormat="1" ht="30">
      <c r="B382" s="100"/>
      <c r="C382" s="37" t="s">
        <v>152</v>
      </c>
      <c r="D382" s="93"/>
      <c r="E382" s="93"/>
      <c r="F382" s="93"/>
      <c r="G382" s="93"/>
      <c r="H382" s="93"/>
    </row>
    <row r="383" spans="2:8" s="23" customFormat="1" ht="45">
      <c r="B383" s="101"/>
      <c r="C383" s="37" t="s">
        <v>159</v>
      </c>
      <c r="D383" s="93"/>
      <c r="E383" s="93"/>
      <c r="F383" s="93"/>
      <c r="G383" s="93"/>
      <c r="H383" s="93"/>
    </row>
    <row r="384" spans="2:8" s="23" customFormat="1" ht="26.25" customHeight="1">
      <c r="B384" s="95" t="s">
        <v>61</v>
      </c>
      <c r="C384" s="25" t="s">
        <v>17</v>
      </c>
      <c r="D384" s="26"/>
      <c r="E384" s="25" t="s">
        <v>17</v>
      </c>
      <c r="F384" s="94"/>
      <c r="G384" s="91"/>
      <c r="H384" s="92"/>
    </row>
    <row r="385" spans="2:8" s="23" customFormat="1" ht="32.25" customHeight="1">
      <c r="B385" s="96"/>
      <c r="C385" s="25" t="s">
        <v>18</v>
      </c>
      <c r="D385" s="26"/>
      <c r="E385" s="25" t="s">
        <v>18</v>
      </c>
      <c r="F385" s="94"/>
      <c r="G385" s="91"/>
      <c r="H385" s="92"/>
    </row>
    <row r="386" spans="2:8" s="23" customFormat="1" ht="31.5" customHeight="1">
      <c r="B386" s="96"/>
      <c r="C386" s="25" t="s">
        <v>19</v>
      </c>
      <c r="D386" s="26"/>
      <c r="E386" s="25" t="s">
        <v>69</v>
      </c>
      <c r="F386" s="94"/>
      <c r="G386" s="91"/>
      <c r="H386" s="92"/>
    </row>
    <row r="387" spans="2:8" s="23" customFormat="1" ht="38.25" customHeight="1">
      <c r="B387" s="96"/>
      <c r="C387" s="25" t="s">
        <v>158</v>
      </c>
      <c r="D387" s="26"/>
      <c r="E387" s="25" t="s">
        <v>70</v>
      </c>
      <c r="F387" s="94"/>
      <c r="G387" s="91"/>
      <c r="H387" s="92"/>
    </row>
    <row r="388" spans="2:8" s="23" customFormat="1" ht="30">
      <c r="B388" s="96"/>
      <c r="C388" s="25" t="s">
        <v>73</v>
      </c>
      <c r="D388" s="53"/>
      <c r="E388" s="25" t="s">
        <v>158</v>
      </c>
      <c r="F388" s="94"/>
      <c r="G388" s="91"/>
      <c r="H388" s="92"/>
    </row>
    <row r="389" spans="2:8" s="23" customFormat="1" ht="30">
      <c r="B389" s="96"/>
      <c r="C389" s="25" t="s">
        <v>151</v>
      </c>
      <c r="D389" s="89"/>
      <c r="E389" s="89"/>
      <c r="F389" s="89"/>
      <c r="G389" s="89"/>
      <c r="H389" s="89"/>
    </row>
    <row r="390" spans="2:8" s="23" customFormat="1" ht="30">
      <c r="B390" s="96"/>
      <c r="C390" s="25" t="s">
        <v>152</v>
      </c>
      <c r="D390" s="89"/>
      <c r="E390" s="89"/>
      <c r="F390" s="89"/>
      <c r="G390" s="89"/>
      <c r="H390" s="89"/>
    </row>
    <row r="391" spans="2:8" s="23" customFormat="1" ht="45">
      <c r="B391" s="97"/>
      <c r="C391" s="25" t="s">
        <v>159</v>
      </c>
      <c r="D391" s="89"/>
      <c r="E391" s="89"/>
      <c r="F391" s="89"/>
      <c r="G391" s="89"/>
      <c r="H391" s="89"/>
    </row>
    <row r="392" spans="2:8" s="23" customFormat="1" ht="30.75" customHeight="1">
      <c r="B392" s="99" t="s">
        <v>62</v>
      </c>
      <c r="C392" s="37" t="s">
        <v>17</v>
      </c>
      <c r="D392" s="22"/>
      <c r="E392" s="21" t="s">
        <v>17</v>
      </c>
      <c r="F392" s="90"/>
      <c r="G392" s="91"/>
      <c r="H392" s="92"/>
    </row>
    <row r="393" spans="2:8" s="23" customFormat="1" ht="32.25" customHeight="1">
      <c r="B393" s="100"/>
      <c r="C393" s="37" t="s">
        <v>18</v>
      </c>
      <c r="D393" s="22"/>
      <c r="E393" s="21" t="s">
        <v>18</v>
      </c>
      <c r="F393" s="90"/>
      <c r="G393" s="91"/>
      <c r="H393" s="92"/>
    </row>
    <row r="394" spans="2:8" s="23" customFormat="1" ht="28.5" customHeight="1">
      <c r="B394" s="100"/>
      <c r="C394" s="37" t="s">
        <v>19</v>
      </c>
      <c r="D394" s="22"/>
      <c r="E394" s="21" t="s">
        <v>69</v>
      </c>
      <c r="F394" s="90"/>
      <c r="G394" s="91"/>
      <c r="H394" s="92"/>
    </row>
    <row r="395" spans="2:8" s="23" customFormat="1" ht="30">
      <c r="B395" s="100"/>
      <c r="C395" s="37" t="s">
        <v>158</v>
      </c>
      <c r="D395" s="22"/>
      <c r="E395" s="21" t="s">
        <v>70</v>
      </c>
      <c r="F395" s="90"/>
      <c r="G395" s="91"/>
      <c r="H395" s="92"/>
    </row>
    <row r="396" spans="2:8" s="23" customFormat="1" ht="30">
      <c r="B396" s="100"/>
      <c r="C396" s="37" t="s">
        <v>73</v>
      </c>
      <c r="D396" s="54"/>
      <c r="E396" s="21" t="s">
        <v>158</v>
      </c>
      <c r="F396" s="90"/>
      <c r="G396" s="91"/>
      <c r="H396" s="92"/>
    </row>
    <row r="397" spans="2:8" s="23" customFormat="1" ht="30">
      <c r="B397" s="100"/>
      <c r="C397" s="37" t="s">
        <v>151</v>
      </c>
      <c r="D397" s="93"/>
      <c r="E397" s="93"/>
      <c r="F397" s="93"/>
      <c r="G397" s="93"/>
      <c r="H397" s="93"/>
    </row>
    <row r="398" spans="2:8" s="23" customFormat="1" ht="30">
      <c r="B398" s="100"/>
      <c r="C398" s="37" t="s">
        <v>152</v>
      </c>
      <c r="D398" s="93"/>
      <c r="E398" s="93"/>
      <c r="F398" s="93"/>
      <c r="G398" s="93"/>
      <c r="H398" s="93"/>
    </row>
    <row r="399" spans="2:8" s="23" customFormat="1" ht="45">
      <c r="B399" s="101"/>
      <c r="C399" s="37" t="s">
        <v>159</v>
      </c>
      <c r="D399" s="93"/>
      <c r="E399" s="93"/>
      <c r="F399" s="93"/>
      <c r="G399" s="93"/>
      <c r="H399" s="93"/>
    </row>
    <row r="400" spans="2:8" s="23" customFormat="1" ht="26.25" customHeight="1">
      <c r="B400" s="95" t="s">
        <v>63</v>
      </c>
      <c r="C400" s="25" t="s">
        <v>17</v>
      </c>
      <c r="D400" s="26"/>
      <c r="E400" s="25" t="s">
        <v>17</v>
      </c>
      <c r="F400" s="94"/>
      <c r="G400" s="91"/>
      <c r="H400" s="92"/>
    </row>
    <row r="401" spans="2:8" s="23" customFormat="1" ht="32.25" customHeight="1">
      <c r="B401" s="96"/>
      <c r="C401" s="25" t="s">
        <v>18</v>
      </c>
      <c r="D401" s="26"/>
      <c r="E401" s="25" t="s">
        <v>18</v>
      </c>
      <c r="F401" s="94"/>
      <c r="G401" s="91"/>
      <c r="H401" s="92"/>
    </row>
    <row r="402" spans="2:8" s="23" customFormat="1" ht="34.5" customHeight="1">
      <c r="B402" s="96"/>
      <c r="C402" s="25" t="s">
        <v>19</v>
      </c>
      <c r="D402" s="26"/>
      <c r="E402" s="25" t="s">
        <v>69</v>
      </c>
      <c r="F402" s="94"/>
      <c r="G402" s="91"/>
      <c r="H402" s="92"/>
    </row>
    <row r="403" spans="2:8" s="23" customFormat="1" ht="30">
      <c r="B403" s="96"/>
      <c r="C403" s="25" t="s">
        <v>158</v>
      </c>
      <c r="D403" s="26"/>
      <c r="E403" s="25" t="s">
        <v>70</v>
      </c>
      <c r="F403" s="94"/>
      <c r="G403" s="91"/>
      <c r="H403" s="92"/>
    </row>
    <row r="404" spans="2:8" s="23" customFormat="1" ht="30">
      <c r="B404" s="96"/>
      <c r="C404" s="25" t="s">
        <v>73</v>
      </c>
      <c r="D404" s="53"/>
      <c r="E404" s="25" t="s">
        <v>158</v>
      </c>
      <c r="F404" s="94"/>
      <c r="G404" s="91"/>
      <c r="H404" s="92"/>
    </row>
    <row r="405" spans="2:8" s="23" customFormat="1" ht="30">
      <c r="B405" s="96"/>
      <c r="C405" s="25" t="s">
        <v>151</v>
      </c>
      <c r="D405" s="89"/>
      <c r="E405" s="89"/>
      <c r="F405" s="89"/>
      <c r="G405" s="89"/>
      <c r="H405" s="89"/>
    </row>
    <row r="406" spans="2:8" s="23" customFormat="1" ht="30">
      <c r="B406" s="96"/>
      <c r="C406" s="25" t="s">
        <v>152</v>
      </c>
      <c r="D406" s="89"/>
      <c r="E406" s="89"/>
      <c r="F406" s="89"/>
      <c r="G406" s="89"/>
      <c r="H406" s="89"/>
    </row>
    <row r="407" spans="2:8" s="23" customFormat="1" ht="45">
      <c r="B407" s="97"/>
      <c r="C407" s="25" t="s">
        <v>159</v>
      </c>
      <c r="D407" s="89"/>
      <c r="E407" s="89"/>
      <c r="F407" s="89"/>
      <c r="G407" s="89"/>
      <c r="H407" s="89"/>
    </row>
  </sheetData>
  <sheetProtection algorithmName="SHA-512" hashValue="swm8Sw9kKRHuDqE+jUHBEH3SD1z/Tse/OI+zTYjRS32tkyKWpYs0h8yGe5dhT/a14e9YKZcntKhdV1uh+6Zm6w==" saltValue="dIwr/nsweUE0oNTYpdvIRw==" spinCount="100000" sheet="1" formatCells="0" formatColumns="0" formatRows="0" insertRows="0" deleteRows="0"/>
  <mergeCells count="455">
    <mergeCell ref="F252:H252"/>
    <mergeCell ref="D254:H254"/>
    <mergeCell ref="F256:H256"/>
    <mergeCell ref="F257:H257"/>
    <mergeCell ref="F258:H258"/>
    <mergeCell ref="F259:H259"/>
    <mergeCell ref="F260:H260"/>
    <mergeCell ref="D262:H262"/>
    <mergeCell ref="F264:H264"/>
    <mergeCell ref="F220:H220"/>
    <mergeCell ref="D222:H222"/>
    <mergeCell ref="F224:H224"/>
    <mergeCell ref="F225:H225"/>
    <mergeCell ref="F226:H226"/>
    <mergeCell ref="F227:H227"/>
    <mergeCell ref="F228:H228"/>
    <mergeCell ref="D230:H230"/>
    <mergeCell ref="F232:H232"/>
    <mergeCell ref="F209:H209"/>
    <mergeCell ref="F210:H210"/>
    <mergeCell ref="F211:H211"/>
    <mergeCell ref="F212:H212"/>
    <mergeCell ref="D214:H214"/>
    <mergeCell ref="F216:H216"/>
    <mergeCell ref="F217:H217"/>
    <mergeCell ref="F218:H218"/>
    <mergeCell ref="F219:H219"/>
    <mergeCell ref="F123:H123"/>
    <mergeCell ref="F124:H124"/>
    <mergeCell ref="D126:H126"/>
    <mergeCell ref="F112:H112"/>
    <mergeCell ref="F113:H113"/>
    <mergeCell ref="F114:H114"/>
    <mergeCell ref="F115:H115"/>
    <mergeCell ref="F116:H116"/>
    <mergeCell ref="D118:H118"/>
    <mergeCell ref="F120:H120"/>
    <mergeCell ref="F121:H121"/>
    <mergeCell ref="F122:H122"/>
    <mergeCell ref="F100:H100"/>
    <mergeCell ref="D102:H102"/>
    <mergeCell ref="D110:H110"/>
    <mergeCell ref="F104:H104"/>
    <mergeCell ref="F105:H105"/>
    <mergeCell ref="F106:H106"/>
    <mergeCell ref="F107:H107"/>
    <mergeCell ref="F108:H108"/>
    <mergeCell ref="F89:H89"/>
    <mergeCell ref="F90:H90"/>
    <mergeCell ref="F91:H91"/>
    <mergeCell ref="F92:H92"/>
    <mergeCell ref="D94:H94"/>
    <mergeCell ref="F96:H96"/>
    <mergeCell ref="F97:H97"/>
    <mergeCell ref="F98:H98"/>
    <mergeCell ref="F99:H99"/>
    <mergeCell ref="F56:H56"/>
    <mergeCell ref="F57:H57"/>
    <mergeCell ref="F58:H58"/>
    <mergeCell ref="F59:H59"/>
    <mergeCell ref="F60:H60"/>
    <mergeCell ref="F64:H64"/>
    <mergeCell ref="F65:H65"/>
    <mergeCell ref="F66:H66"/>
    <mergeCell ref="F67:H67"/>
    <mergeCell ref="D61:H61"/>
    <mergeCell ref="D63:H63"/>
    <mergeCell ref="F20:H20"/>
    <mergeCell ref="F24:H24"/>
    <mergeCell ref="F25:H25"/>
    <mergeCell ref="F26:H26"/>
    <mergeCell ref="F27:H27"/>
    <mergeCell ref="F28:H28"/>
    <mergeCell ref="F32:H32"/>
    <mergeCell ref="F48:H48"/>
    <mergeCell ref="F49:H49"/>
    <mergeCell ref="D207:H207"/>
    <mergeCell ref="D213:H213"/>
    <mergeCell ref="D215:H215"/>
    <mergeCell ref="D221:H221"/>
    <mergeCell ref="D223:H223"/>
    <mergeCell ref="D229:H229"/>
    <mergeCell ref="D231:H231"/>
    <mergeCell ref="D167:H167"/>
    <mergeCell ref="D173:H173"/>
    <mergeCell ref="D175:H175"/>
    <mergeCell ref="D181:H181"/>
    <mergeCell ref="D183:H183"/>
    <mergeCell ref="D189:H189"/>
    <mergeCell ref="D191:H191"/>
    <mergeCell ref="D197:H197"/>
    <mergeCell ref="D199:H199"/>
    <mergeCell ref="F176:H176"/>
    <mergeCell ref="F177:H177"/>
    <mergeCell ref="F178:H178"/>
    <mergeCell ref="F179:H179"/>
    <mergeCell ref="F180:H180"/>
    <mergeCell ref="D182:H182"/>
    <mergeCell ref="F184:H184"/>
    <mergeCell ref="F208:H208"/>
    <mergeCell ref="B200:B207"/>
    <mergeCell ref="B208:B215"/>
    <mergeCell ref="B216:B223"/>
    <mergeCell ref="B224:B231"/>
    <mergeCell ref="C6:D6"/>
    <mergeCell ref="D71:H71"/>
    <mergeCell ref="D101:H101"/>
    <mergeCell ref="D103:H103"/>
    <mergeCell ref="D109:H109"/>
    <mergeCell ref="D111:H111"/>
    <mergeCell ref="D117:H117"/>
    <mergeCell ref="D119:H119"/>
    <mergeCell ref="D125:H125"/>
    <mergeCell ref="D127:H127"/>
    <mergeCell ref="D133:H133"/>
    <mergeCell ref="D135:H135"/>
    <mergeCell ref="D141:H141"/>
    <mergeCell ref="D143:H143"/>
    <mergeCell ref="D149:H149"/>
    <mergeCell ref="D151:H151"/>
    <mergeCell ref="D157:H157"/>
    <mergeCell ref="D159:H159"/>
    <mergeCell ref="D165:H165"/>
    <mergeCell ref="B128:B135"/>
    <mergeCell ref="B136:B143"/>
    <mergeCell ref="B144:B151"/>
    <mergeCell ref="B152:B159"/>
    <mergeCell ref="B160:B167"/>
    <mergeCell ref="B168:B175"/>
    <mergeCell ref="B176:B183"/>
    <mergeCell ref="B184:B191"/>
    <mergeCell ref="B192:B199"/>
    <mergeCell ref="B56:B63"/>
    <mergeCell ref="B64:B71"/>
    <mergeCell ref="B96:B103"/>
    <mergeCell ref="B104:B111"/>
    <mergeCell ref="B112:B119"/>
    <mergeCell ref="B120:B127"/>
    <mergeCell ref="B72:B79"/>
    <mergeCell ref="B80:B87"/>
    <mergeCell ref="D85:H85"/>
    <mergeCell ref="D87:H87"/>
    <mergeCell ref="B88:B95"/>
    <mergeCell ref="D93:H93"/>
    <mergeCell ref="D95:H95"/>
    <mergeCell ref="D62:H62"/>
    <mergeCell ref="D70:H70"/>
    <mergeCell ref="D78:H78"/>
    <mergeCell ref="D86:H86"/>
    <mergeCell ref="F68:H68"/>
    <mergeCell ref="F72:H72"/>
    <mergeCell ref="F73:H73"/>
    <mergeCell ref="F74:H74"/>
    <mergeCell ref="F75:H75"/>
    <mergeCell ref="F76:H76"/>
    <mergeCell ref="F80:H80"/>
    <mergeCell ref="F81:H81"/>
    <mergeCell ref="F82:H82"/>
    <mergeCell ref="F83:H83"/>
    <mergeCell ref="F84:H84"/>
    <mergeCell ref="D69:H69"/>
    <mergeCell ref="D77:H77"/>
    <mergeCell ref="D79:H79"/>
    <mergeCell ref="F88:H88"/>
    <mergeCell ref="B32:B39"/>
    <mergeCell ref="D37:H37"/>
    <mergeCell ref="D39:H39"/>
    <mergeCell ref="B40:B47"/>
    <mergeCell ref="D45:H45"/>
    <mergeCell ref="D47:H47"/>
    <mergeCell ref="B48:B55"/>
    <mergeCell ref="D53:H53"/>
    <mergeCell ref="D55:H55"/>
    <mergeCell ref="D38:H38"/>
    <mergeCell ref="D46:H46"/>
    <mergeCell ref="D54:H54"/>
    <mergeCell ref="F33:H33"/>
    <mergeCell ref="F34:H34"/>
    <mergeCell ref="F35:H35"/>
    <mergeCell ref="F36:H36"/>
    <mergeCell ref="F40:H40"/>
    <mergeCell ref="F41:H41"/>
    <mergeCell ref="F42:H42"/>
    <mergeCell ref="F43:H43"/>
    <mergeCell ref="F44:H44"/>
    <mergeCell ref="F50:H50"/>
    <mergeCell ref="F51:H51"/>
    <mergeCell ref="F52:H52"/>
    <mergeCell ref="C4:H4"/>
    <mergeCell ref="C5:H5"/>
    <mergeCell ref="D13:H13"/>
    <mergeCell ref="D15:H15"/>
    <mergeCell ref="D21:H21"/>
    <mergeCell ref="D23:H23"/>
    <mergeCell ref="B16:B23"/>
    <mergeCell ref="B24:B31"/>
    <mergeCell ref="D29:H29"/>
    <mergeCell ref="D31:H31"/>
    <mergeCell ref="B8:B15"/>
    <mergeCell ref="D14:H14"/>
    <mergeCell ref="D22:H22"/>
    <mergeCell ref="D30:H30"/>
    <mergeCell ref="E6:H7"/>
    <mergeCell ref="F8:H8"/>
    <mergeCell ref="F9:H9"/>
    <mergeCell ref="F10:H10"/>
    <mergeCell ref="F11:H11"/>
    <mergeCell ref="F12:H12"/>
    <mergeCell ref="F16:H16"/>
    <mergeCell ref="F17:H17"/>
    <mergeCell ref="F18:H18"/>
    <mergeCell ref="F19:H19"/>
    <mergeCell ref="B232:B239"/>
    <mergeCell ref="D237:H237"/>
    <mergeCell ref="D239:H239"/>
    <mergeCell ref="B240:B247"/>
    <mergeCell ref="D245:H245"/>
    <mergeCell ref="D247:H247"/>
    <mergeCell ref="B248:B255"/>
    <mergeCell ref="D253:H253"/>
    <mergeCell ref="D255:H255"/>
    <mergeCell ref="F233:H233"/>
    <mergeCell ref="F234:H234"/>
    <mergeCell ref="F235:H235"/>
    <mergeCell ref="F236:H236"/>
    <mergeCell ref="D238:H238"/>
    <mergeCell ref="F240:H240"/>
    <mergeCell ref="F241:H241"/>
    <mergeCell ref="F242:H242"/>
    <mergeCell ref="F243:H243"/>
    <mergeCell ref="F244:H244"/>
    <mergeCell ref="D246:H246"/>
    <mergeCell ref="F248:H248"/>
    <mergeCell ref="F249:H249"/>
    <mergeCell ref="F250:H250"/>
    <mergeCell ref="F251:H251"/>
    <mergeCell ref="B256:B263"/>
    <mergeCell ref="D261:H261"/>
    <mergeCell ref="D263:H263"/>
    <mergeCell ref="B264:B271"/>
    <mergeCell ref="D269:H269"/>
    <mergeCell ref="D271:H271"/>
    <mergeCell ref="B272:B279"/>
    <mergeCell ref="D277:H277"/>
    <mergeCell ref="D279:H279"/>
    <mergeCell ref="F265:H265"/>
    <mergeCell ref="F266:H266"/>
    <mergeCell ref="F267:H267"/>
    <mergeCell ref="F268:H268"/>
    <mergeCell ref="D270:H270"/>
    <mergeCell ref="F272:H272"/>
    <mergeCell ref="F273:H273"/>
    <mergeCell ref="F274:H274"/>
    <mergeCell ref="F275:H275"/>
    <mergeCell ref="F276:H276"/>
    <mergeCell ref="D278:H278"/>
    <mergeCell ref="B280:B287"/>
    <mergeCell ref="D285:H285"/>
    <mergeCell ref="D287:H287"/>
    <mergeCell ref="B288:B295"/>
    <mergeCell ref="D293:H293"/>
    <mergeCell ref="D295:H295"/>
    <mergeCell ref="B296:B303"/>
    <mergeCell ref="D301:H301"/>
    <mergeCell ref="D303:H303"/>
    <mergeCell ref="F280:H280"/>
    <mergeCell ref="F281:H281"/>
    <mergeCell ref="F282:H282"/>
    <mergeCell ref="F283:H283"/>
    <mergeCell ref="F284:H284"/>
    <mergeCell ref="D286:H286"/>
    <mergeCell ref="F288:H288"/>
    <mergeCell ref="F289:H289"/>
    <mergeCell ref="F290:H290"/>
    <mergeCell ref="F291:H291"/>
    <mergeCell ref="F292:H292"/>
    <mergeCell ref="D294:H294"/>
    <mergeCell ref="F296:H296"/>
    <mergeCell ref="F297:H297"/>
    <mergeCell ref="F298:H298"/>
    <mergeCell ref="B336:B343"/>
    <mergeCell ref="D341:H341"/>
    <mergeCell ref="D343:H343"/>
    <mergeCell ref="B344:B351"/>
    <mergeCell ref="D349:H349"/>
    <mergeCell ref="D351:H351"/>
    <mergeCell ref="B304:B311"/>
    <mergeCell ref="D309:H309"/>
    <mergeCell ref="D311:H311"/>
    <mergeCell ref="B312:B319"/>
    <mergeCell ref="D317:H317"/>
    <mergeCell ref="D319:H319"/>
    <mergeCell ref="B320:B327"/>
    <mergeCell ref="D325:H325"/>
    <mergeCell ref="D327:H327"/>
    <mergeCell ref="F312:H312"/>
    <mergeCell ref="F313:H313"/>
    <mergeCell ref="F314:H314"/>
    <mergeCell ref="F315:H315"/>
    <mergeCell ref="F316:H316"/>
    <mergeCell ref="D318:H318"/>
    <mergeCell ref="F320:H320"/>
    <mergeCell ref="F321:H321"/>
    <mergeCell ref="F322:H322"/>
    <mergeCell ref="B400:B407"/>
    <mergeCell ref="D405:H405"/>
    <mergeCell ref="D407:H407"/>
    <mergeCell ref="C1:H1"/>
    <mergeCell ref="B376:B383"/>
    <mergeCell ref="D381:H381"/>
    <mergeCell ref="D383:H383"/>
    <mergeCell ref="B384:B391"/>
    <mergeCell ref="D389:H389"/>
    <mergeCell ref="D391:H391"/>
    <mergeCell ref="B392:B399"/>
    <mergeCell ref="D397:H397"/>
    <mergeCell ref="D399:H399"/>
    <mergeCell ref="B352:B359"/>
    <mergeCell ref="D357:H357"/>
    <mergeCell ref="D359:H359"/>
    <mergeCell ref="B360:B367"/>
    <mergeCell ref="D365:H365"/>
    <mergeCell ref="D367:H367"/>
    <mergeCell ref="B368:B375"/>
    <mergeCell ref="D373:H373"/>
    <mergeCell ref="D375:H375"/>
    <mergeCell ref="B328:B335"/>
    <mergeCell ref="D333:H333"/>
    <mergeCell ref="F128:H128"/>
    <mergeCell ref="F129:H129"/>
    <mergeCell ref="F130:H130"/>
    <mergeCell ref="F131:H131"/>
    <mergeCell ref="F132:H132"/>
    <mergeCell ref="D134:H134"/>
    <mergeCell ref="F136:H136"/>
    <mergeCell ref="F137:H137"/>
    <mergeCell ref="F138:H138"/>
    <mergeCell ref="F139:H139"/>
    <mergeCell ref="F140:H140"/>
    <mergeCell ref="D142:H142"/>
    <mergeCell ref="F144:H144"/>
    <mergeCell ref="F145:H145"/>
    <mergeCell ref="F146:H146"/>
    <mergeCell ref="F147:H147"/>
    <mergeCell ref="F148:H148"/>
    <mergeCell ref="D150:H150"/>
    <mergeCell ref="F152:H152"/>
    <mergeCell ref="F153:H153"/>
    <mergeCell ref="F154:H154"/>
    <mergeCell ref="F155:H155"/>
    <mergeCell ref="F156:H156"/>
    <mergeCell ref="D158:H158"/>
    <mergeCell ref="F160:H160"/>
    <mergeCell ref="F161:H161"/>
    <mergeCell ref="F162:H162"/>
    <mergeCell ref="F163:H163"/>
    <mergeCell ref="F164:H164"/>
    <mergeCell ref="D166:H166"/>
    <mergeCell ref="F168:H168"/>
    <mergeCell ref="F169:H169"/>
    <mergeCell ref="F170:H170"/>
    <mergeCell ref="F171:H171"/>
    <mergeCell ref="F172:H172"/>
    <mergeCell ref="D174:H174"/>
    <mergeCell ref="F196:H196"/>
    <mergeCell ref="D198:H198"/>
    <mergeCell ref="F200:H200"/>
    <mergeCell ref="F201:H201"/>
    <mergeCell ref="F202:H202"/>
    <mergeCell ref="F203:H203"/>
    <mergeCell ref="F204:H204"/>
    <mergeCell ref="D206:H206"/>
    <mergeCell ref="F185:H185"/>
    <mergeCell ref="F186:H186"/>
    <mergeCell ref="F187:H187"/>
    <mergeCell ref="F188:H188"/>
    <mergeCell ref="D190:H190"/>
    <mergeCell ref="F192:H192"/>
    <mergeCell ref="F193:H193"/>
    <mergeCell ref="F194:H194"/>
    <mergeCell ref="F195:H195"/>
    <mergeCell ref="D205:H205"/>
    <mergeCell ref="F299:H299"/>
    <mergeCell ref="F300:H300"/>
    <mergeCell ref="D302:H302"/>
    <mergeCell ref="F304:H304"/>
    <mergeCell ref="F305:H305"/>
    <mergeCell ref="F306:H306"/>
    <mergeCell ref="F307:H307"/>
    <mergeCell ref="F308:H308"/>
    <mergeCell ref="D310:H310"/>
    <mergeCell ref="F323:H323"/>
    <mergeCell ref="F324:H324"/>
    <mergeCell ref="D326:H326"/>
    <mergeCell ref="F328:H328"/>
    <mergeCell ref="F329:H329"/>
    <mergeCell ref="F330:H330"/>
    <mergeCell ref="F331:H331"/>
    <mergeCell ref="F332:H332"/>
    <mergeCell ref="D334:H334"/>
    <mergeCell ref="F336:H336"/>
    <mergeCell ref="F337:H337"/>
    <mergeCell ref="F338:H338"/>
    <mergeCell ref="F339:H339"/>
    <mergeCell ref="F340:H340"/>
    <mergeCell ref="D342:H342"/>
    <mergeCell ref="F344:H344"/>
    <mergeCell ref="F345:H345"/>
    <mergeCell ref="D335:H335"/>
    <mergeCell ref="F346:H346"/>
    <mergeCell ref="F347:H347"/>
    <mergeCell ref="F348:H348"/>
    <mergeCell ref="D350:H350"/>
    <mergeCell ref="F352:H352"/>
    <mergeCell ref="F353:H353"/>
    <mergeCell ref="F354:H354"/>
    <mergeCell ref="F355:H355"/>
    <mergeCell ref="F356:H356"/>
    <mergeCell ref="D358:H358"/>
    <mergeCell ref="F360:H360"/>
    <mergeCell ref="F361:H361"/>
    <mergeCell ref="F362:H362"/>
    <mergeCell ref="F363:H363"/>
    <mergeCell ref="F364:H364"/>
    <mergeCell ref="D366:H366"/>
    <mergeCell ref="F368:H368"/>
    <mergeCell ref="F369:H369"/>
    <mergeCell ref="F370:H370"/>
    <mergeCell ref="F371:H371"/>
    <mergeCell ref="F372:H372"/>
    <mergeCell ref="D374:H374"/>
    <mergeCell ref="F376:H376"/>
    <mergeCell ref="F377:H377"/>
    <mergeCell ref="F378:H378"/>
    <mergeCell ref="F379:H379"/>
    <mergeCell ref="F380:H380"/>
    <mergeCell ref="D382:H382"/>
    <mergeCell ref="F384:H384"/>
    <mergeCell ref="F385:H385"/>
    <mergeCell ref="F386:H386"/>
    <mergeCell ref="F387:H387"/>
    <mergeCell ref="F388:H388"/>
    <mergeCell ref="D390:H390"/>
    <mergeCell ref="F392:H392"/>
    <mergeCell ref="F393:H393"/>
    <mergeCell ref="D406:H406"/>
    <mergeCell ref="F394:H394"/>
    <mergeCell ref="F395:H395"/>
    <mergeCell ref="F396:H396"/>
    <mergeCell ref="D398:H398"/>
    <mergeCell ref="F400:H400"/>
    <mergeCell ref="F401:H401"/>
    <mergeCell ref="F402:H402"/>
    <mergeCell ref="F403:H403"/>
    <mergeCell ref="F404:H404"/>
  </mergeCells>
  <dataValidations count="2">
    <dataValidation type="whole" operator="greaterThanOrEqual" showInputMessage="1" showErrorMessage="1" errorTitle="Error" error="Introducir un número entero" prompt="Introducir un número entero" sqref="H11">
      <formula1>0</formula1>
    </dataValidation>
    <dataValidation type="decimal" operator="greaterThanOrEqual" allowBlank="1" errorTitle="Error" error="Introducir un número entero" prompt="Introducir un número entero" sqref="H131 D132 H19 H27 D28 D36 H35 H43 D44 H51 D52 D60 H59 D68 H67 D76 H75 D84 H83 H91 D92 D100 H99 D108 H107 D116 H115 H123 D124 H395 D396 D12 D20 H139 D140 H147 D148 H155 D156 H163 D164 H171 D172 H179 D180 H187 D188 H195 D196 H203 D204 H211 D212 H219 D220 H227 D228 H235 D236 H243 D244 H251 D252 H259 D260 H267 D268 H275 D276 H283 D284 H291 D292 H299 D300 H307 D308 H315 D316 H323 D324 H331 D332 H339 D340 H347 D348 H355 D356 H363 D364 H371 D372 H379 D380 H387 D388 H403 D404">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0"/>
  <sheetViews>
    <sheetView topLeftCell="A279" zoomScaleNormal="100" workbookViewId="0">
      <selection activeCell="D287" sqref="D287:F287"/>
    </sheetView>
  </sheetViews>
  <sheetFormatPr baseColWidth="10" defaultColWidth="11.42578125" defaultRowHeight="12.75"/>
  <cols>
    <col min="1" max="1" width="5.28515625" style="15" customWidth="1"/>
    <col min="2" max="2" width="4" style="15" bestFit="1" customWidth="1"/>
    <col min="3" max="3" width="24.42578125" style="15" customWidth="1"/>
    <col min="4" max="4" width="46.42578125" style="15" customWidth="1"/>
    <col min="5" max="5" width="30" style="15" customWidth="1"/>
    <col min="6" max="6" width="53.85546875" style="15" customWidth="1"/>
    <col min="7" max="16384" width="11.42578125" style="15"/>
  </cols>
  <sheetData>
    <row r="1" spans="2:8" ht="13.9" customHeight="1">
      <c r="C1" s="98" t="s">
        <v>1723</v>
      </c>
      <c r="D1" s="98"/>
      <c r="E1" s="98"/>
      <c r="F1" s="98"/>
      <c r="G1" s="35"/>
      <c r="H1" s="35"/>
    </row>
    <row r="2" spans="2:8">
      <c r="C2" s="98"/>
      <c r="D2" s="98"/>
      <c r="E2" s="98"/>
      <c r="F2" s="98"/>
      <c r="G2" s="35"/>
      <c r="H2" s="35"/>
    </row>
    <row r="3" spans="2:8">
      <c r="C3" s="98"/>
      <c r="D3" s="98"/>
      <c r="E3" s="98"/>
      <c r="F3" s="98"/>
      <c r="G3" s="35"/>
      <c r="H3" s="35"/>
    </row>
    <row r="4" spans="2:8">
      <c r="C4" s="98"/>
      <c r="D4" s="98"/>
      <c r="E4" s="98"/>
      <c r="F4" s="98"/>
      <c r="G4" s="35"/>
      <c r="H4" s="35"/>
    </row>
    <row r="5" spans="2:8" ht="30" customHeight="1">
      <c r="C5" s="98"/>
      <c r="D5" s="98"/>
      <c r="E5" s="98"/>
      <c r="F5" s="98"/>
      <c r="G5" s="35"/>
      <c r="H5" s="35"/>
    </row>
    <row r="6" spans="2:8">
      <c r="C6" s="34"/>
      <c r="D6" s="34"/>
      <c r="E6" s="34"/>
      <c r="F6" s="34"/>
      <c r="G6" s="34"/>
      <c r="H6" s="34"/>
    </row>
    <row r="7" spans="2:8" ht="26.25">
      <c r="C7" s="146" t="s">
        <v>64</v>
      </c>
      <c r="D7" s="147"/>
      <c r="E7" s="147"/>
      <c r="F7" s="148"/>
    </row>
    <row r="8" spans="2:8" ht="23.45" customHeight="1">
      <c r="C8" s="105" t="s">
        <v>1724</v>
      </c>
      <c r="D8" s="106"/>
      <c r="E8" s="106"/>
      <c r="F8" s="107"/>
    </row>
    <row r="9" spans="2:8" s="7" customFormat="1" ht="13.9" customHeight="1">
      <c r="C9" s="149" t="s">
        <v>65</v>
      </c>
      <c r="D9" s="149"/>
      <c r="E9" s="150"/>
      <c r="F9" s="151"/>
    </row>
    <row r="10" spans="2:8" s="7" customFormat="1" ht="13.9" customHeight="1">
      <c r="C10" s="14" t="s">
        <v>148</v>
      </c>
      <c r="D10" s="55">
        <f>SUM(D14,D21,D28,D35,D42,D49,D56,D63,D70,D77,D84,D91,D98,D105,D112,D119,D126,D133,D140,D147,D154,D161,D168,D175,D182,D189,D196,D203,D210,D217,D224,D231,D238,D245,D252,D259,D266,D273,D280,D287)</f>
        <v>0</v>
      </c>
      <c r="E10" s="152"/>
      <c r="F10" s="153"/>
    </row>
    <row r="11" spans="2:8" ht="25.5">
      <c r="B11" s="140" t="s">
        <v>71</v>
      </c>
      <c r="C11" s="16" t="s">
        <v>160</v>
      </c>
      <c r="D11" s="123"/>
      <c r="E11" s="91"/>
      <c r="F11" s="92"/>
    </row>
    <row r="12" spans="2:8" ht="25.5">
      <c r="B12" s="141"/>
      <c r="C12" s="16" t="s">
        <v>66</v>
      </c>
      <c r="D12" s="123" t="s">
        <v>67</v>
      </c>
      <c r="E12" s="91"/>
      <c r="F12" s="92"/>
    </row>
    <row r="13" spans="2:8" ht="25.5">
      <c r="B13" s="141"/>
      <c r="C13" s="16" t="s">
        <v>162</v>
      </c>
      <c r="D13" s="123"/>
      <c r="E13" s="91"/>
      <c r="F13" s="92"/>
    </row>
    <row r="14" spans="2:8" ht="25.5">
      <c r="B14" s="141"/>
      <c r="C14" s="16" t="s">
        <v>161</v>
      </c>
      <c r="D14" s="154"/>
      <c r="E14" s="155"/>
      <c r="F14" s="156"/>
    </row>
    <row r="15" spans="2:8" ht="42" customHeight="1">
      <c r="B15" s="141"/>
      <c r="C15" s="16" t="s">
        <v>163</v>
      </c>
      <c r="D15" s="123"/>
      <c r="E15" s="91"/>
      <c r="F15" s="92"/>
    </row>
    <row r="16" spans="2:8" ht="42" customHeight="1">
      <c r="B16" s="141"/>
      <c r="C16" s="16" t="s">
        <v>164</v>
      </c>
      <c r="D16" s="123"/>
      <c r="E16" s="91"/>
      <c r="F16" s="92"/>
    </row>
    <row r="17" spans="2:6" ht="32.25" customHeight="1">
      <c r="B17" s="141"/>
      <c r="C17" s="16" t="s">
        <v>165</v>
      </c>
      <c r="D17" s="157"/>
      <c r="E17" s="144"/>
      <c r="F17" s="145"/>
    </row>
    <row r="18" spans="2:6" ht="25.5">
      <c r="B18" s="136" t="s">
        <v>72</v>
      </c>
      <c r="C18" s="18" t="s">
        <v>160</v>
      </c>
      <c r="D18" s="122"/>
      <c r="E18" s="91"/>
      <c r="F18" s="92"/>
    </row>
    <row r="19" spans="2:6" ht="25.5">
      <c r="B19" s="137"/>
      <c r="C19" s="18" t="s">
        <v>66</v>
      </c>
      <c r="D19" s="122" t="s">
        <v>67</v>
      </c>
      <c r="E19" s="91"/>
      <c r="F19" s="92"/>
    </row>
    <row r="20" spans="2:6" ht="25.5">
      <c r="B20" s="137"/>
      <c r="C20" s="18" t="s">
        <v>162</v>
      </c>
      <c r="D20" s="122"/>
      <c r="E20" s="91"/>
      <c r="F20" s="92"/>
    </row>
    <row r="21" spans="2:6" ht="25.5">
      <c r="B21" s="137"/>
      <c r="C21" s="18" t="s">
        <v>161</v>
      </c>
      <c r="D21" s="130"/>
      <c r="E21" s="131"/>
      <c r="F21" s="132"/>
    </row>
    <row r="22" spans="2:6" ht="42.75" customHeight="1">
      <c r="B22" s="137"/>
      <c r="C22" s="18" t="s">
        <v>163</v>
      </c>
      <c r="D22" s="143"/>
      <c r="E22" s="91"/>
      <c r="F22" s="92"/>
    </row>
    <row r="23" spans="2:6" ht="45.75" customHeight="1">
      <c r="B23" s="137"/>
      <c r="C23" s="18" t="s">
        <v>164</v>
      </c>
      <c r="D23" s="143"/>
      <c r="E23" s="91"/>
      <c r="F23" s="92"/>
    </row>
    <row r="24" spans="2:6" ht="30.75" customHeight="1">
      <c r="B24" s="137"/>
      <c r="C24" s="18" t="s">
        <v>165</v>
      </c>
      <c r="D24" s="133"/>
      <c r="E24" s="144"/>
      <c r="F24" s="145"/>
    </row>
    <row r="25" spans="2:6" ht="25.5">
      <c r="B25" s="140" t="s">
        <v>74</v>
      </c>
      <c r="C25" s="16" t="s">
        <v>160</v>
      </c>
      <c r="D25" s="123"/>
      <c r="E25" s="91"/>
      <c r="F25" s="92"/>
    </row>
    <row r="26" spans="2:6" ht="25.5">
      <c r="B26" s="141"/>
      <c r="C26" s="16" t="s">
        <v>66</v>
      </c>
      <c r="D26" s="123" t="s">
        <v>67</v>
      </c>
      <c r="E26" s="91"/>
      <c r="F26" s="92"/>
    </row>
    <row r="27" spans="2:6" ht="25.5">
      <c r="B27" s="141"/>
      <c r="C27" s="16" t="s">
        <v>162</v>
      </c>
      <c r="D27" s="123"/>
      <c r="E27" s="91"/>
      <c r="F27" s="92"/>
    </row>
    <row r="28" spans="2:6" ht="25.5">
      <c r="B28" s="141"/>
      <c r="C28" s="16" t="s">
        <v>161</v>
      </c>
      <c r="D28" s="124"/>
      <c r="E28" s="125"/>
      <c r="F28" s="126"/>
    </row>
    <row r="29" spans="2:6" ht="46.5" customHeight="1">
      <c r="B29" s="141"/>
      <c r="C29" s="16" t="s">
        <v>163</v>
      </c>
      <c r="D29" s="142"/>
      <c r="E29" s="91"/>
      <c r="F29" s="92"/>
    </row>
    <row r="30" spans="2:6" ht="47.25" customHeight="1">
      <c r="B30" s="141"/>
      <c r="C30" s="16" t="s">
        <v>164</v>
      </c>
      <c r="D30" s="142"/>
      <c r="E30" s="91"/>
      <c r="F30" s="92"/>
    </row>
    <row r="31" spans="2:6" ht="35.25" customHeight="1">
      <c r="B31" s="141"/>
      <c r="C31" s="16" t="s">
        <v>165</v>
      </c>
      <c r="D31" s="127"/>
      <c r="E31" s="128"/>
      <c r="F31" s="129"/>
    </row>
    <row r="32" spans="2:6" ht="25.5">
      <c r="B32" s="136" t="s">
        <v>75</v>
      </c>
      <c r="C32" s="18" t="s">
        <v>160</v>
      </c>
      <c r="D32" s="122"/>
      <c r="E32" s="91"/>
      <c r="F32" s="92"/>
    </row>
    <row r="33" spans="2:6" ht="25.5">
      <c r="B33" s="137"/>
      <c r="C33" s="18" t="s">
        <v>66</v>
      </c>
      <c r="D33" s="122" t="s">
        <v>67</v>
      </c>
      <c r="E33" s="91"/>
      <c r="F33" s="92"/>
    </row>
    <row r="34" spans="2:6" ht="25.5">
      <c r="B34" s="137"/>
      <c r="C34" s="18" t="s">
        <v>162</v>
      </c>
      <c r="D34" s="122"/>
      <c r="E34" s="91"/>
      <c r="F34" s="92"/>
    </row>
    <row r="35" spans="2:6" ht="25.5">
      <c r="B35" s="137"/>
      <c r="C35" s="18" t="s">
        <v>161</v>
      </c>
      <c r="D35" s="130"/>
      <c r="E35" s="131"/>
      <c r="F35" s="132"/>
    </row>
    <row r="36" spans="2:6" ht="38.25">
      <c r="B36" s="137"/>
      <c r="C36" s="18" t="s">
        <v>163</v>
      </c>
      <c r="D36" s="143"/>
      <c r="E36" s="91"/>
      <c r="F36" s="92"/>
    </row>
    <row r="37" spans="2:6" ht="38.25">
      <c r="B37" s="137"/>
      <c r="C37" s="18" t="s">
        <v>164</v>
      </c>
      <c r="D37" s="143"/>
      <c r="E37" s="91"/>
      <c r="F37" s="92"/>
    </row>
    <row r="38" spans="2:6" ht="34.5" customHeight="1">
      <c r="B38" s="137"/>
      <c r="C38" s="18" t="s">
        <v>165</v>
      </c>
      <c r="D38" s="133"/>
      <c r="E38" s="134"/>
      <c r="F38" s="135"/>
    </row>
    <row r="39" spans="2:6" ht="25.5">
      <c r="B39" s="140" t="s">
        <v>76</v>
      </c>
      <c r="C39" s="16" t="s">
        <v>160</v>
      </c>
      <c r="D39" s="123"/>
      <c r="E39" s="91"/>
      <c r="F39" s="92"/>
    </row>
    <row r="40" spans="2:6" ht="25.5">
      <c r="B40" s="141"/>
      <c r="C40" s="16" t="s">
        <v>66</v>
      </c>
      <c r="D40" s="123" t="s">
        <v>67</v>
      </c>
      <c r="E40" s="91"/>
      <c r="F40" s="92"/>
    </row>
    <row r="41" spans="2:6" ht="25.5">
      <c r="B41" s="141"/>
      <c r="C41" s="16" t="s">
        <v>162</v>
      </c>
      <c r="D41" s="123"/>
      <c r="E41" s="91"/>
      <c r="F41" s="92"/>
    </row>
    <row r="42" spans="2:6" ht="25.5">
      <c r="B42" s="141"/>
      <c r="C42" s="16" t="s">
        <v>161</v>
      </c>
      <c r="D42" s="124"/>
      <c r="E42" s="125"/>
      <c r="F42" s="126"/>
    </row>
    <row r="43" spans="2:6" ht="48" customHeight="1">
      <c r="B43" s="141"/>
      <c r="C43" s="16" t="s">
        <v>163</v>
      </c>
      <c r="D43" s="142"/>
      <c r="E43" s="91"/>
      <c r="F43" s="92"/>
    </row>
    <row r="44" spans="2:6" ht="45" customHeight="1">
      <c r="B44" s="141"/>
      <c r="C44" s="16" t="s">
        <v>164</v>
      </c>
      <c r="D44" s="142"/>
      <c r="E44" s="91"/>
      <c r="F44" s="92"/>
    </row>
    <row r="45" spans="2:6" ht="32.25" customHeight="1">
      <c r="B45" s="141"/>
      <c r="C45" s="16" t="s">
        <v>165</v>
      </c>
      <c r="D45" s="127"/>
      <c r="E45" s="128"/>
      <c r="F45" s="129"/>
    </row>
    <row r="46" spans="2:6" ht="25.5">
      <c r="B46" s="136" t="s">
        <v>77</v>
      </c>
      <c r="C46" s="18" t="s">
        <v>160</v>
      </c>
      <c r="D46" s="122"/>
      <c r="E46" s="91"/>
      <c r="F46" s="92"/>
    </row>
    <row r="47" spans="2:6" ht="25.5">
      <c r="B47" s="137"/>
      <c r="C47" s="18" t="s">
        <v>66</v>
      </c>
      <c r="D47" s="122" t="s">
        <v>67</v>
      </c>
      <c r="E47" s="91"/>
      <c r="F47" s="92"/>
    </row>
    <row r="48" spans="2:6" ht="25.5">
      <c r="B48" s="137"/>
      <c r="C48" s="18" t="s">
        <v>68</v>
      </c>
      <c r="D48" s="122"/>
      <c r="E48" s="91"/>
      <c r="F48" s="92"/>
    </row>
    <row r="49" spans="2:6" ht="25.5">
      <c r="B49" s="137"/>
      <c r="C49" s="18" t="s">
        <v>161</v>
      </c>
      <c r="D49" s="130"/>
      <c r="E49" s="131"/>
      <c r="F49" s="132"/>
    </row>
    <row r="50" spans="2:6" ht="38.25">
      <c r="B50" s="137"/>
      <c r="C50" s="18" t="s">
        <v>163</v>
      </c>
      <c r="D50" s="122"/>
      <c r="E50" s="91"/>
      <c r="F50" s="92"/>
    </row>
    <row r="51" spans="2:6" ht="38.25">
      <c r="B51" s="137"/>
      <c r="C51" s="18" t="s">
        <v>164</v>
      </c>
      <c r="D51" s="122"/>
      <c r="E51" s="91"/>
      <c r="F51" s="92"/>
    </row>
    <row r="52" spans="2:6" ht="25.5">
      <c r="B52" s="158"/>
      <c r="C52" s="18" t="s">
        <v>165</v>
      </c>
      <c r="D52" s="133"/>
      <c r="E52" s="134"/>
      <c r="F52" s="135"/>
    </row>
    <row r="53" spans="2:6" ht="25.5">
      <c r="B53" s="140" t="s">
        <v>78</v>
      </c>
      <c r="C53" s="16" t="s">
        <v>160</v>
      </c>
      <c r="D53" s="123"/>
      <c r="E53" s="91"/>
      <c r="F53" s="92"/>
    </row>
    <row r="54" spans="2:6" ht="25.5">
      <c r="B54" s="141"/>
      <c r="C54" s="16" t="s">
        <v>66</v>
      </c>
      <c r="D54" s="123" t="s">
        <v>67</v>
      </c>
      <c r="E54" s="91"/>
      <c r="F54" s="92"/>
    </row>
    <row r="55" spans="2:6" ht="25.5">
      <c r="B55" s="141"/>
      <c r="C55" s="16" t="s">
        <v>68</v>
      </c>
      <c r="D55" s="123"/>
      <c r="E55" s="91"/>
      <c r="F55" s="92"/>
    </row>
    <row r="56" spans="2:6" ht="25.5">
      <c r="B56" s="141"/>
      <c r="C56" s="16" t="s">
        <v>161</v>
      </c>
      <c r="D56" s="124"/>
      <c r="E56" s="125"/>
      <c r="F56" s="126"/>
    </row>
    <row r="57" spans="2:6" ht="38.25">
      <c r="B57" s="141"/>
      <c r="C57" s="16" t="s">
        <v>163</v>
      </c>
      <c r="D57" s="123"/>
      <c r="E57" s="91"/>
      <c r="F57" s="92"/>
    </row>
    <row r="58" spans="2:6" ht="38.25">
      <c r="B58" s="141"/>
      <c r="C58" s="16" t="s">
        <v>164</v>
      </c>
      <c r="D58" s="123"/>
      <c r="E58" s="91"/>
      <c r="F58" s="92"/>
    </row>
    <row r="59" spans="2:6" ht="25.5">
      <c r="B59" s="159"/>
      <c r="C59" s="16" t="s">
        <v>165</v>
      </c>
      <c r="D59" s="127"/>
      <c r="E59" s="128"/>
      <c r="F59" s="129"/>
    </row>
    <row r="60" spans="2:6" ht="25.5">
      <c r="B60" s="136" t="s">
        <v>79</v>
      </c>
      <c r="C60" s="18" t="s">
        <v>160</v>
      </c>
      <c r="D60" s="122"/>
      <c r="E60" s="91"/>
      <c r="F60" s="92"/>
    </row>
    <row r="61" spans="2:6" ht="25.5">
      <c r="B61" s="137"/>
      <c r="C61" s="18" t="s">
        <v>66</v>
      </c>
      <c r="D61" s="122" t="s">
        <v>67</v>
      </c>
      <c r="E61" s="91"/>
      <c r="F61" s="92"/>
    </row>
    <row r="62" spans="2:6" ht="25.5">
      <c r="B62" s="137"/>
      <c r="C62" s="18" t="s">
        <v>68</v>
      </c>
      <c r="D62" s="122"/>
      <c r="E62" s="91"/>
      <c r="F62" s="92"/>
    </row>
    <row r="63" spans="2:6" ht="25.5">
      <c r="B63" s="137"/>
      <c r="C63" s="18" t="s">
        <v>161</v>
      </c>
      <c r="D63" s="130"/>
      <c r="E63" s="131"/>
      <c r="F63" s="132"/>
    </row>
    <row r="64" spans="2:6" ht="38.25">
      <c r="B64" s="137"/>
      <c r="C64" s="18" t="s">
        <v>163</v>
      </c>
      <c r="D64" s="122"/>
      <c r="E64" s="91"/>
      <c r="F64" s="92"/>
    </row>
    <row r="65" spans="2:6" ht="38.25">
      <c r="B65" s="137"/>
      <c r="C65" s="18" t="s">
        <v>164</v>
      </c>
      <c r="D65" s="122"/>
      <c r="E65" s="91"/>
      <c r="F65" s="92"/>
    </row>
    <row r="66" spans="2:6" ht="25.5">
      <c r="B66" s="158"/>
      <c r="C66" s="18" t="s">
        <v>165</v>
      </c>
      <c r="D66" s="133"/>
      <c r="E66" s="134"/>
      <c r="F66" s="135"/>
    </row>
    <row r="67" spans="2:6" ht="25.5">
      <c r="B67" s="140" t="s">
        <v>80</v>
      </c>
      <c r="C67" s="16" t="s">
        <v>160</v>
      </c>
      <c r="D67" s="123"/>
      <c r="E67" s="91"/>
      <c r="F67" s="92"/>
    </row>
    <row r="68" spans="2:6" ht="25.5">
      <c r="B68" s="141"/>
      <c r="C68" s="16" t="s">
        <v>66</v>
      </c>
      <c r="D68" s="123" t="s">
        <v>67</v>
      </c>
      <c r="E68" s="91"/>
      <c r="F68" s="92"/>
    </row>
    <row r="69" spans="2:6" ht="25.5">
      <c r="B69" s="141"/>
      <c r="C69" s="16" t="s">
        <v>68</v>
      </c>
      <c r="D69" s="123"/>
      <c r="E69" s="91"/>
      <c r="F69" s="92"/>
    </row>
    <row r="70" spans="2:6" ht="25.5">
      <c r="B70" s="141"/>
      <c r="C70" s="16" t="s">
        <v>161</v>
      </c>
      <c r="D70" s="124"/>
      <c r="E70" s="125"/>
      <c r="F70" s="126"/>
    </row>
    <row r="71" spans="2:6" ht="38.25">
      <c r="B71" s="141"/>
      <c r="C71" s="16" t="s">
        <v>163</v>
      </c>
      <c r="D71" s="123"/>
      <c r="E71" s="91"/>
      <c r="F71" s="92"/>
    </row>
    <row r="72" spans="2:6" ht="38.25">
      <c r="B72" s="141"/>
      <c r="C72" s="16" t="s">
        <v>164</v>
      </c>
      <c r="D72" s="123"/>
      <c r="E72" s="91"/>
      <c r="F72" s="92"/>
    </row>
    <row r="73" spans="2:6" ht="25.5">
      <c r="B73" s="159"/>
      <c r="C73" s="16" t="s">
        <v>165</v>
      </c>
      <c r="D73" s="127"/>
      <c r="E73" s="128"/>
      <c r="F73" s="129"/>
    </row>
    <row r="74" spans="2:6" ht="25.5">
      <c r="B74" s="136" t="s">
        <v>81</v>
      </c>
      <c r="C74" s="18" t="s">
        <v>160</v>
      </c>
      <c r="D74" s="122"/>
      <c r="E74" s="91"/>
      <c r="F74" s="92"/>
    </row>
    <row r="75" spans="2:6" ht="25.5">
      <c r="B75" s="137"/>
      <c r="C75" s="18" t="s">
        <v>66</v>
      </c>
      <c r="D75" s="122" t="s">
        <v>67</v>
      </c>
      <c r="E75" s="91"/>
      <c r="F75" s="92"/>
    </row>
    <row r="76" spans="2:6" ht="25.5">
      <c r="B76" s="137"/>
      <c r="C76" s="18" t="s">
        <v>68</v>
      </c>
      <c r="D76" s="122"/>
      <c r="E76" s="91"/>
      <c r="F76" s="92"/>
    </row>
    <row r="77" spans="2:6" ht="25.5">
      <c r="B77" s="137"/>
      <c r="C77" s="18" t="s">
        <v>161</v>
      </c>
      <c r="D77" s="130"/>
      <c r="E77" s="131"/>
      <c r="F77" s="132"/>
    </row>
    <row r="78" spans="2:6" ht="38.25">
      <c r="B78" s="137"/>
      <c r="C78" s="18" t="s">
        <v>163</v>
      </c>
      <c r="D78" s="122"/>
      <c r="E78" s="91"/>
      <c r="F78" s="92"/>
    </row>
    <row r="79" spans="2:6" ht="38.25">
      <c r="B79" s="137"/>
      <c r="C79" s="18" t="s">
        <v>164</v>
      </c>
      <c r="D79" s="122"/>
      <c r="E79" s="91"/>
      <c r="F79" s="92"/>
    </row>
    <row r="80" spans="2:6" ht="25.5">
      <c r="B80" s="158"/>
      <c r="C80" s="18" t="s">
        <v>165</v>
      </c>
      <c r="D80" s="133"/>
      <c r="E80" s="134"/>
      <c r="F80" s="135"/>
    </row>
    <row r="81" spans="2:6" ht="25.5">
      <c r="B81" s="140" t="s">
        <v>82</v>
      </c>
      <c r="C81" s="16" t="s">
        <v>160</v>
      </c>
      <c r="D81" s="123"/>
      <c r="E81" s="91"/>
      <c r="F81" s="92"/>
    </row>
    <row r="82" spans="2:6" ht="25.5">
      <c r="B82" s="141"/>
      <c r="C82" s="16" t="s">
        <v>66</v>
      </c>
      <c r="D82" s="123" t="s">
        <v>67</v>
      </c>
      <c r="E82" s="91"/>
      <c r="F82" s="92"/>
    </row>
    <row r="83" spans="2:6" ht="25.5">
      <c r="B83" s="141"/>
      <c r="C83" s="16" t="s">
        <v>68</v>
      </c>
      <c r="D83" s="123"/>
      <c r="E83" s="91"/>
      <c r="F83" s="92"/>
    </row>
    <row r="84" spans="2:6" ht="25.5">
      <c r="B84" s="141"/>
      <c r="C84" s="16" t="s">
        <v>161</v>
      </c>
      <c r="D84" s="124"/>
      <c r="E84" s="125"/>
      <c r="F84" s="126"/>
    </row>
    <row r="85" spans="2:6" ht="38.25">
      <c r="B85" s="141"/>
      <c r="C85" s="16" t="s">
        <v>163</v>
      </c>
      <c r="D85" s="123"/>
      <c r="E85" s="91"/>
      <c r="F85" s="92"/>
    </row>
    <row r="86" spans="2:6" ht="38.25">
      <c r="B86" s="138"/>
      <c r="C86" s="16" t="s">
        <v>164</v>
      </c>
      <c r="D86" s="123"/>
      <c r="E86" s="91"/>
      <c r="F86" s="92"/>
    </row>
    <row r="87" spans="2:6" ht="25.5">
      <c r="B87" s="139"/>
      <c r="C87" s="16" t="s">
        <v>165</v>
      </c>
      <c r="D87" s="127"/>
      <c r="E87" s="128"/>
      <c r="F87" s="129"/>
    </row>
    <row r="88" spans="2:6" ht="25.5">
      <c r="B88" s="136" t="s">
        <v>83</v>
      </c>
      <c r="C88" s="18" t="s">
        <v>160</v>
      </c>
      <c r="D88" s="122"/>
      <c r="E88" s="91"/>
      <c r="F88" s="92"/>
    </row>
    <row r="89" spans="2:6" ht="25.5">
      <c r="B89" s="137"/>
      <c r="C89" s="18" t="s">
        <v>66</v>
      </c>
      <c r="D89" s="122" t="s">
        <v>67</v>
      </c>
      <c r="E89" s="91"/>
      <c r="F89" s="92"/>
    </row>
    <row r="90" spans="2:6" ht="25.5">
      <c r="B90" s="137"/>
      <c r="C90" s="18" t="s">
        <v>68</v>
      </c>
      <c r="D90" s="122"/>
      <c r="E90" s="91"/>
      <c r="F90" s="92"/>
    </row>
    <row r="91" spans="2:6" ht="25.5">
      <c r="B91" s="137"/>
      <c r="C91" s="18" t="s">
        <v>161</v>
      </c>
      <c r="D91" s="130"/>
      <c r="E91" s="131"/>
      <c r="F91" s="132"/>
    </row>
    <row r="92" spans="2:6" ht="38.25">
      <c r="B92" s="137"/>
      <c r="C92" s="18" t="s">
        <v>163</v>
      </c>
      <c r="D92" s="122"/>
      <c r="E92" s="91"/>
      <c r="F92" s="92"/>
    </row>
    <row r="93" spans="2:6" ht="38.25">
      <c r="B93" s="138"/>
      <c r="C93" s="18" t="s">
        <v>164</v>
      </c>
      <c r="D93" s="122"/>
      <c r="E93" s="91"/>
      <c r="F93" s="92"/>
    </row>
    <row r="94" spans="2:6" ht="25.5">
      <c r="B94" s="139"/>
      <c r="C94" s="18" t="s">
        <v>165</v>
      </c>
      <c r="D94" s="133"/>
      <c r="E94" s="134"/>
      <c r="F94" s="135"/>
    </row>
    <row r="95" spans="2:6" ht="25.5">
      <c r="B95" s="140" t="s">
        <v>84</v>
      </c>
      <c r="C95" s="16" t="s">
        <v>160</v>
      </c>
      <c r="D95" s="123"/>
      <c r="E95" s="91"/>
      <c r="F95" s="92"/>
    </row>
    <row r="96" spans="2:6" ht="25.5">
      <c r="B96" s="141"/>
      <c r="C96" s="16" t="s">
        <v>66</v>
      </c>
      <c r="D96" s="123" t="s">
        <v>67</v>
      </c>
      <c r="E96" s="91"/>
      <c r="F96" s="92"/>
    </row>
    <row r="97" spans="2:6" ht="25.5">
      <c r="B97" s="141"/>
      <c r="C97" s="16" t="s">
        <v>68</v>
      </c>
      <c r="D97" s="123"/>
      <c r="E97" s="91"/>
      <c r="F97" s="92"/>
    </row>
    <row r="98" spans="2:6" ht="25.5">
      <c r="B98" s="141"/>
      <c r="C98" s="16" t="s">
        <v>161</v>
      </c>
      <c r="D98" s="124"/>
      <c r="E98" s="125"/>
      <c r="F98" s="126"/>
    </row>
    <row r="99" spans="2:6" ht="38.25">
      <c r="B99" s="141"/>
      <c r="C99" s="16" t="s">
        <v>163</v>
      </c>
      <c r="D99" s="123"/>
      <c r="E99" s="91"/>
      <c r="F99" s="92"/>
    </row>
    <row r="100" spans="2:6" ht="38.25">
      <c r="B100" s="138"/>
      <c r="C100" s="16" t="s">
        <v>164</v>
      </c>
      <c r="D100" s="123"/>
      <c r="E100" s="91"/>
      <c r="F100" s="92"/>
    </row>
    <row r="101" spans="2:6" ht="25.5">
      <c r="B101" s="139"/>
      <c r="C101" s="16" t="s">
        <v>165</v>
      </c>
      <c r="D101" s="127"/>
      <c r="E101" s="128"/>
      <c r="F101" s="129"/>
    </row>
    <row r="102" spans="2:6" ht="25.5">
      <c r="B102" s="136" t="s">
        <v>85</v>
      </c>
      <c r="C102" s="18" t="s">
        <v>160</v>
      </c>
      <c r="D102" s="122"/>
      <c r="E102" s="91"/>
      <c r="F102" s="92"/>
    </row>
    <row r="103" spans="2:6" ht="25.5">
      <c r="B103" s="137"/>
      <c r="C103" s="18" t="s">
        <v>66</v>
      </c>
      <c r="D103" s="122" t="s">
        <v>67</v>
      </c>
      <c r="E103" s="91"/>
      <c r="F103" s="92"/>
    </row>
    <row r="104" spans="2:6" ht="25.5">
      <c r="B104" s="137"/>
      <c r="C104" s="18" t="s">
        <v>68</v>
      </c>
      <c r="D104" s="122"/>
      <c r="E104" s="91"/>
      <c r="F104" s="92"/>
    </row>
    <row r="105" spans="2:6" ht="25.5">
      <c r="B105" s="137"/>
      <c r="C105" s="18" t="s">
        <v>161</v>
      </c>
      <c r="D105" s="130"/>
      <c r="E105" s="131"/>
      <c r="F105" s="132"/>
    </row>
    <row r="106" spans="2:6" ht="38.25">
      <c r="B106" s="137"/>
      <c r="C106" s="18" t="s">
        <v>163</v>
      </c>
      <c r="D106" s="122"/>
      <c r="E106" s="91"/>
      <c r="F106" s="92"/>
    </row>
    <row r="107" spans="2:6" ht="38.25">
      <c r="B107" s="138"/>
      <c r="C107" s="18" t="s">
        <v>164</v>
      </c>
      <c r="D107" s="122"/>
      <c r="E107" s="91"/>
      <c r="F107" s="92"/>
    </row>
    <row r="108" spans="2:6" ht="25.5">
      <c r="B108" s="139"/>
      <c r="C108" s="18" t="s">
        <v>165</v>
      </c>
      <c r="D108" s="133"/>
      <c r="E108" s="134"/>
      <c r="F108" s="135"/>
    </row>
    <row r="109" spans="2:6" ht="25.5">
      <c r="B109" s="140" t="s">
        <v>86</v>
      </c>
      <c r="C109" s="16" t="s">
        <v>160</v>
      </c>
      <c r="D109" s="123"/>
      <c r="E109" s="91"/>
      <c r="F109" s="92"/>
    </row>
    <row r="110" spans="2:6" ht="25.5">
      <c r="B110" s="141"/>
      <c r="C110" s="16" t="s">
        <v>66</v>
      </c>
      <c r="D110" s="123" t="s">
        <v>67</v>
      </c>
      <c r="E110" s="91"/>
      <c r="F110" s="92"/>
    </row>
    <row r="111" spans="2:6" ht="25.5">
      <c r="B111" s="141"/>
      <c r="C111" s="16" t="s">
        <v>68</v>
      </c>
      <c r="D111" s="123"/>
      <c r="E111" s="91"/>
      <c r="F111" s="92"/>
    </row>
    <row r="112" spans="2:6" ht="25.5">
      <c r="B112" s="141"/>
      <c r="C112" s="16" t="s">
        <v>161</v>
      </c>
      <c r="D112" s="124"/>
      <c r="E112" s="125"/>
      <c r="F112" s="126"/>
    </row>
    <row r="113" spans="2:6" ht="38.25">
      <c r="B113" s="141"/>
      <c r="C113" s="16" t="s">
        <v>163</v>
      </c>
      <c r="D113" s="123"/>
      <c r="E113" s="91"/>
      <c r="F113" s="92"/>
    </row>
    <row r="114" spans="2:6" ht="38.25">
      <c r="B114" s="138"/>
      <c r="C114" s="16" t="s">
        <v>164</v>
      </c>
      <c r="D114" s="123"/>
      <c r="E114" s="91"/>
      <c r="F114" s="92"/>
    </row>
    <row r="115" spans="2:6" ht="25.5">
      <c r="B115" s="139"/>
      <c r="C115" s="16" t="s">
        <v>165</v>
      </c>
      <c r="D115" s="127"/>
      <c r="E115" s="128"/>
      <c r="F115" s="129"/>
    </row>
    <row r="116" spans="2:6" ht="25.5">
      <c r="B116" s="136" t="s">
        <v>87</v>
      </c>
      <c r="C116" s="18" t="s">
        <v>160</v>
      </c>
      <c r="D116" s="122"/>
      <c r="E116" s="91"/>
      <c r="F116" s="92"/>
    </row>
    <row r="117" spans="2:6" ht="25.5">
      <c r="B117" s="137"/>
      <c r="C117" s="18" t="s">
        <v>66</v>
      </c>
      <c r="D117" s="122" t="s">
        <v>67</v>
      </c>
      <c r="E117" s="91"/>
      <c r="F117" s="92"/>
    </row>
    <row r="118" spans="2:6" ht="25.5">
      <c r="B118" s="137"/>
      <c r="C118" s="18" t="s">
        <v>68</v>
      </c>
      <c r="D118" s="122"/>
      <c r="E118" s="91"/>
      <c r="F118" s="92"/>
    </row>
    <row r="119" spans="2:6" ht="25.5">
      <c r="B119" s="137"/>
      <c r="C119" s="18" t="s">
        <v>161</v>
      </c>
      <c r="D119" s="130"/>
      <c r="E119" s="131"/>
      <c r="F119" s="132"/>
    </row>
    <row r="120" spans="2:6" ht="38.25">
      <c r="B120" s="137"/>
      <c r="C120" s="18" t="s">
        <v>163</v>
      </c>
      <c r="D120" s="122"/>
      <c r="E120" s="91"/>
      <c r="F120" s="92"/>
    </row>
    <row r="121" spans="2:6" ht="38.25">
      <c r="B121" s="138"/>
      <c r="C121" s="18" t="s">
        <v>164</v>
      </c>
      <c r="D121" s="122"/>
      <c r="E121" s="91"/>
      <c r="F121" s="92"/>
    </row>
    <row r="122" spans="2:6" ht="25.5">
      <c r="B122" s="139"/>
      <c r="C122" s="18" t="s">
        <v>165</v>
      </c>
      <c r="D122" s="133"/>
      <c r="E122" s="134"/>
      <c r="F122" s="135"/>
    </row>
    <row r="123" spans="2:6" ht="25.5">
      <c r="B123" s="140" t="s">
        <v>88</v>
      </c>
      <c r="C123" s="16" t="s">
        <v>160</v>
      </c>
      <c r="D123" s="123"/>
      <c r="E123" s="91"/>
      <c r="F123" s="92"/>
    </row>
    <row r="124" spans="2:6" ht="25.5">
      <c r="B124" s="141"/>
      <c r="C124" s="16" t="s">
        <v>66</v>
      </c>
      <c r="D124" s="123" t="s">
        <v>67</v>
      </c>
      <c r="E124" s="91"/>
      <c r="F124" s="92"/>
    </row>
    <row r="125" spans="2:6" ht="25.5">
      <c r="B125" s="141"/>
      <c r="C125" s="16" t="s">
        <v>68</v>
      </c>
      <c r="D125" s="123"/>
      <c r="E125" s="91"/>
      <c r="F125" s="92"/>
    </row>
    <row r="126" spans="2:6" ht="25.5">
      <c r="B126" s="141"/>
      <c r="C126" s="16" t="s">
        <v>161</v>
      </c>
      <c r="D126" s="124"/>
      <c r="E126" s="125"/>
      <c r="F126" s="126"/>
    </row>
    <row r="127" spans="2:6" ht="38.25">
      <c r="B127" s="141"/>
      <c r="C127" s="16" t="s">
        <v>163</v>
      </c>
      <c r="D127" s="123"/>
      <c r="E127" s="91"/>
      <c r="F127" s="92"/>
    </row>
    <row r="128" spans="2:6" ht="38.25">
      <c r="B128" s="138"/>
      <c r="C128" s="16" t="s">
        <v>164</v>
      </c>
      <c r="D128" s="123"/>
      <c r="E128" s="91"/>
      <c r="F128" s="92"/>
    </row>
    <row r="129" spans="2:6" ht="25.5">
      <c r="B129" s="139"/>
      <c r="C129" s="16" t="s">
        <v>165</v>
      </c>
      <c r="D129" s="127"/>
      <c r="E129" s="128"/>
      <c r="F129" s="129"/>
    </row>
    <row r="130" spans="2:6" ht="25.5">
      <c r="B130" s="136" t="s">
        <v>89</v>
      </c>
      <c r="C130" s="18" t="s">
        <v>160</v>
      </c>
      <c r="D130" s="122"/>
      <c r="E130" s="91"/>
      <c r="F130" s="92"/>
    </row>
    <row r="131" spans="2:6" ht="25.5">
      <c r="B131" s="137"/>
      <c r="C131" s="18" t="s">
        <v>66</v>
      </c>
      <c r="D131" s="122" t="s">
        <v>67</v>
      </c>
      <c r="E131" s="91"/>
      <c r="F131" s="92"/>
    </row>
    <row r="132" spans="2:6" ht="25.5">
      <c r="B132" s="137"/>
      <c r="C132" s="18" t="s">
        <v>68</v>
      </c>
      <c r="D132" s="122"/>
      <c r="E132" s="91"/>
      <c r="F132" s="92"/>
    </row>
    <row r="133" spans="2:6" ht="25.5">
      <c r="B133" s="137"/>
      <c r="C133" s="18" t="s">
        <v>161</v>
      </c>
      <c r="D133" s="130"/>
      <c r="E133" s="131"/>
      <c r="F133" s="132"/>
    </row>
    <row r="134" spans="2:6" ht="38.25">
      <c r="B134" s="137"/>
      <c r="C134" s="18" t="s">
        <v>163</v>
      </c>
      <c r="D134" s="122"/>
      <c r="E134" s="91"/>
      <c r="F134" s="92"/>
    </row>
    <row r="135" spans="2:6" ht="38.25">
      <c r="B135" s="138"/>
      <c r="C135" s="18" t="s">
        <v>164</v>
      </c>
      <c r="D135" s="122"/>
      <c r="E135" s="91"/>
      <c r="F135" s="92"/>
    </row>
    <row r="136" spans="2:6" ht="25.5">
      <c r="B136" s="139"/>
      <c r="C136" s="18" t="s">
        <v>165</v>
      </c>
      <c r="D136" s="133"/>
      <c r="E136" s="134"/>
      <c r="F136" s="135"/>
    </row>
    <row r="137" spans="2:6" ht="25.5">
      <c r="B137" s="140" t="s">
        <v>90</v>
      </c>
      <c r="C137" s="16" t="s">
        <v>160</v>
      </c>
      <c r="D137" s="123"/>
      <c r="E137" s="91"/>
      <c r="F137" s="92"/>
    </row>
    <row r="138" spans="2:6" ht="25.5">
      <c r="B138" s="141"/>
      <c r="C138" s="16" t="s">
        <v>66</v>
      </c>
      <c r="D138" s="123" t="s">
        <v>67</v>
      </c>
      <c r="E138" s="91"/>
      <c r="F138" s="92"/>
    </row>
    <row r="139" spans="2:6" ht="25.5">
      <c r="B139" s="141"/>
      <c r="C139" s="16" t="s">
        <v>68</v>
      </c>
      <c r="D139" s="123"/>
      <c r="E139" s="91"/>
      <c r="F139" s="92"/>
    </row>
    <row r="140" spans="2:6" ht="25.5">
      <c r="B140" s="141"/>
      <c r="C140" s="16" t="s">
        <v>161</v>
      </c>
      <c r="D140" s="124"/>
      <c r="E140" s="125"/>
      <c r="F140" s="126"/>
    </row>
    <row r="141" spans="2:6" ht="38.25">
      <c r="B141" s="141"/>
      <c r="C141" s="16" t="s">
        <v>163</v>
      </c>
      <c r="D141" s="123"/>
      <c r="E141" s="91"/>
      <c r="F141" s="92"/>
    </row>
    <row r="142" spans="2:6" ht="38.25">
      <c r="B142" s="138"/>
      <c r="C142" s="16" t="s">
        <v>164</v>
      </c>
      <c r="D142" s="123"/>
      <c r="E142" s="91"/>
      <c r="F142" s="92"/>
    </row>
    <row r="143" spans="2:6" ht="25.5">
      <c r="B143" s="139"/>
      <c r="C143" s="16" t="s">
        <v>165</v>
      </c>
      <c r="D143" s="127"/>
      <c r="E143" s="128"/>
      <c r="F143" s="129"/>
    </row>
    <row r="144" spans="2:6" ht="25.5">
      <c r="B144" s="136" t="s">
        <v>91</v>
      </c>
      <c r="C144" s="18" t="s">
        <v>160</v>
      </c>
      <c r="D144" s="122"/>
      <c r="E144" s="91"/>
      <c r="F144" s="92"/>
    </row>
    <row r="145" spans="2:6" ht="25.5">
      <c r="B145" s="137"/>
      <c r="C145" s="18" t="s">
        <v>66</v>
      </c>
      <c r="D145" s="122" t="s">
        <v>67</v>
      </c>
      <c r="E145" s="91"/>
      <c r="F145" s="92"/>
    </row>
    <row r="146" spans="2:6" ht="25.5">
      <c r="B146" s="137"/>
      <c r="C146" s="18" t="s">
        <v>68</v>
      </c>
      <c r="D146" s="122"/>
      <c r="E146" s="91"/>
      <c r="F146" s="92"/>
    </row>
    <row r="147" spans="2:6" ht="25.5">
      <c r="B147" s="137"/>
      <c r="C147" s="18" t="s">
        <v>161</v>
      </c>
      <c r="D147" s="130"/>
      <c r="E147" s="131"/>
      <c r="F147" s="132"/>
    </row>
    <row r="148" spans="2:6" ht="38.25">
      <c r="B148" s="137"/>
      <c r="C148" s="18" t="s">
        <v>163</v>
      </c>
      <c r="D148" s="122"/>
      <c r="E148" s="91"/>
      <c r="F148" s="92"/>
    </row>
    <row r="149" spans="2:6" ht="38.25">
      <c r="B149" s="138"/>
      <c r="C149" s="18" t="s">
        <v>164</v>
      </c>
      <c r="D149" s="122"/>
      <c r="E149" s="91"/>
      <c r="F149" s="92"/>
    </row>
    <row r="150" spans="2:6" ht="25.5">
      <c r="B150" s="139"/>
      <c r="C150" s="18" t="s">
        <v>165</v>
      </c>
      <c r="D150" s="133"/>
      <c r="E150" s="134"/>
      <c r="F150" s="135"/>
    </row>
    <row r="151" spans="2:6" ht="25.5">
      <c r="B151" s="140" t="s">
        <v>92</v>
      </c>
      <c r="C151" s="16" t="s">
        <v>160</v>
      </c>
      <c r="D151" s="123"/>
      <c r="E151" s="91"/>
      <c r="F151" s="92"/>
    </row>
    <row r="152" spans="2:6" ht="25.5">
      <c r="B152" s="141"/>
      <c r="C152" s="16" t="s">
        <v>66</v>
      </c>
      <c r="D152" s="123" t="s">
        <v>67</v>
      </c>
      <c r="E152" s="91"/>
      <c r="F152" s="92"/>
    </row>
    <row r="153" spans="2:6" ht="25.5">
      <c r="B153" s="141"/>
      <c r="C153" s="16" t="s">
        <v>68</v>
      </c>
      <c r="D153" s="123"/>
      <c r="E153" s="91"/>
      <c r="F153" s="92"/>
    </row>
    <row r="154" spans="2:6" ht="25.5">
      <c r="B154" s="141"/>
      <c r="C154" s="16" t="s">
        <v>161</v>
      </c>
      <c r="D154" s="124"/>
      <c r="E154" s="125"/>
      <c r="F154" s="126"/>
    </row>
    <row r="155" spans="2:6" ht="38.25">
      <c r="B155" s="141"/>
      <c r="C155" s="16" t="s">
        <v>163</v>
      </c>
      <c r="D155" s="123"/>
      <c r="E155" s="91"/>
      <c r="F155" s="92"/>
    </row>
    <row r="156" spans="2:6" ht="38.25">
      <c r="B156" s="141"/>
      <c r="C156" s="16" t="s">
        <v>164</v>
      </c>
      <c r="D156" s="123"/>
      <c r="E156" s="91"/>
      <c r="F156" s="92"/>
    </row>
    <row r="157" spans="2:6" ht="25.5">
      <c r="B157" s="159"/>
      <c r="C157" s="16" t="s">
        <v>165</v>
      </c>
      <c r="D157" s="127"/>
      <c r="E157" s="128"/>
      <c r="F157" s="129"/>
    </row>
    <row r="158" spans="2:6" ht="25.5">
      <c r="B158" s="136" t="s">
        <v>93</v>
      </c>
      <c r="C158" s="18" t="s">
        <v>160</v>
      </c>
      <c r="D158" s="122"/>
      <c r="E158" s="91"/>
      <c r="F158" s="92"/>
    </row>
    <row r="159" spans="2:6" ht="25.5">
      <c r="B159" s="137"/>
      <c r="C159" s="18" t="s">
        <v>66</v>
      </c>
      <c r="D159" s="122" t="s">
        <v>67</v>
      </c>
      <c r="E159" s="91"/>
      <c r="F159" s="92"/>
    </row>
    <row r="160" spans="2:6" ht="25.5">
      <c r="B160" s="137"/>
      <c r="C160" s="18" t="s">
        <v>68</v>
      </c>
      <c r="D160" s="122"/>
      <c r="E160" s="91"/>
      <c r="F160" s="92"/>
    </row>
    <row r="161" spans="2:6" ht="25.5">
      <c r="B161" s="137"/>
      <c r="C161" s="18" t="s">
        <v>161</v>
      </c>
      <c r="D161" s="130"/>
      <c r="E161" s="131"/>
      <c r="F161" s="132"/>
    </row>
    <row r="162" spans="2:6" ht="38.25">
      <c r="B162" s="137"/>
      <c r="C162" s="18" t="s">
        <v>163</v>
      </c>
      <c r="D162" s="122"/>
      <c r="E162" s="91"/>
      <c r="F162" s="92"/>
    </row>
    <row r="163" spans="2:6" ht="38.25">
      <c r="B163" s="137"/>
      <c r="C163" s="18" t="s">
        <v>164</v>
      </c>
      <c r="D163" s="122"/>
      <c r="E163" s="91"/>
      <c r="F163" s="92"/>
    </row>
    <row r="164" spans="2:6" ht="25.5">
      <c r="B164" s="158"/>
      <c r="C164" s="18" t="s">
        <v>165</v>
      </c>
      <c r="D164" s="133"/>
      <c r="E164" s="134"/>
      <c r="F164" s="135"/>
    </row>
    <row r="165" spans="2:6" ht="36.75" customHeight="1">
      <c r="B165" s="140" t="s">
        <v>94</v>
      </c>
      <c r="C165" s="16" t="s">
        <v>160</v>
      </c>
      <c r="D165" s="123"/>
      <c r="E165" s="91"/>
      <c r="F165" s="92"/>
    </row>
    <row r="166" spans="2:6" ht="25.5">
      <c r="B166" s="141"/>
      <c r="C166" s="16" t="s">
        <v>66</v>
      </c>
      <c r="D166" s="123" t="s">
        <v>67</v>
      </c>
      <c r="E166" s="91"/>
      <c r="F166" s="92"/>
    </row>
    <row r="167" spans="2:6" ht="25.5">
      <c r="B167" s="141"/>
      <c r="C167" s="16" t="s">
        <v>68</v>
      </c>
      <c r="D167" s="123"/>
      <c r="E167" s="91"/>
      <c r="F167" s="92"/>
    </row>
    <row r="168" spans="2:6" ht="25.5">
      <c r="B168" s="141"/>
      <c r="C168" s="16" t="s">
        <v>161</v>
      </c>
      <c r="D168" s="124"/>
      <c r="E168" s="125"/>
      <c r="F168" s="126"/>
    </row>
    <row r="169" spans="2:6" ht="38.25">
      <c r="B169" s="141"/>
      <c r="C169" s="16" t="s">
        <v>163</v>
      </c>
      <c r="D169" s="123"/>
      <c r="E169" s="91"/>
      <c r="F169" s="92"/>
    </row>
    <row r="170" spans="2:6" ht="38.25">
      <c r="B170" s="141"/>
      <c r="C170" s="16" t="s">
        <v>164</v>
      </c>
      <c r="D170" s="123"/>
      <c r="E170" s="91"/>
      <c r="F170" s="92"/>
    </row>
    <row r="171" spans="2:6" ht="25.5">
      <c r="B171" s="159"/>
      <c r="C171" s="16" t="s">
        <v>165</v>
      </c>
      <c r="D171" s="127"/>
      <c r="E171" s="128"/>
      <c r="F171" s="129"/>
    </row>
    <row r="172" spans="2:6" ht="25.5">
      <c r="B172" s="136" t="s">
        <v>95</v>
      </c>
      <c r="C172" s="18" t="s">
        <v>160</v>
      </c>
      <c r="D172" s="122"/>
      <c r="E172" s="91"/>
      <c r="F172" s="92"/>
    </row>
    <row r="173" spans="2:6" ht="25.5">
      <c r="B173" s="137"/>
      <c r="C173" s="18" t="s">
        <v>66</v>
      </c>
      <c r="D173" s="122" t="s">
        <v>67</v>
      </c>
      <c r="E173" s="91"/>
      <c r="F173" s="92"/>
    </row>
    <row r="174" spans="2:6" ht="25.5">
      <c r="B174" s="137"/>
      <c r="C174" s="18" t="s">
        <v>68</v>
      </c>
      <c r="D174" s="122"/>
      <c r="E174" s="91"/>
      <c r="F174" s="92"/>
    </row>
    <row r="175" spans="2:6" ht="25.5">
      <c r="B175" s="137"/>
      <c r="C175" s="18" t="s">
        <v>161</v>
      </c>
      <c r="D175" s="130"/>
      <c r="E175" s="131"/>
      <c r="F175" s="132"/>
    </row>
    <row r="176" spans="2:6" ht="38.25">
      <c r="B176" s="137"/>
      <c r="C176" s="18" t="s">
        <v>163</v>
      </c>
      <c r="D176" s="122"/>
      <c r="E176" s="91"/>
      <c r="F176" s="92"/>
    </row>
    <row r="177" spans="2:6" ht="38.25">
      <c r="B177" s="137"/>
      <c r="C177" s="18" t="s">
        <v>164</v>
      </c>
      <c r="D177" s="122"/>
      <c r="E177" s="91"/>
      <c r="F177" s="92"/>
    </row>
    <row r="178" spans="2:6" ht="25.5">
      <c r="B178" s="158"/>
      <c r="C178" s="18" t="s">
        <v>165</v>
      </c>
      <c r="D178" s="133"/>
      <c r="E178" s="134"/>
      <c r="F178" s="135"/>
    </row>
    <row r="179" spans="2:6" ht="25.5">
      <c r="B179" s="140" t="s">
        <v>96</v>
      </c>
      <c r="C179" s="16" t="s">
        <v>160</v>
      </c>
      <c r="D179" s="123"/>
      <c r="E179" s="91"/>
      <c r="F179" s="92"/>
    </row>
    <row r="180" spans="2:6" ht="25.5">
      <c r="B180" s="141"/>
      <c r="C180" s="16" t="s">
        <v>66</v>
      </c>
      <c r="D180" s="123" t="s">
        <v>67</v>
      </c>
      <c r="E180" s="91"/>
      <c r="F180" s="92"/>
    </row>
    <row r="181" spans="2:6" ht="25.5">
      <c r="B181" s="141"/>
      <c r="C181" s="16" t="s">
        <v>68</v>
      </c>
      <c r="D181" s="123"/>
      <c r="E181" s="91"/>
      <c r="F181" s="92"/>
    </row>
    <row r="182" spans="2:6" ht="25.5">
      <c r="B182" s="141"/>
      <c r="C182" s="16" t="s">
        <v>161</v>
      </c>
      <c r="D182" s="124"/>
      <c r="E182" s="125"/>
      <c r="F182" s="126"/>
    </row>
    <row r="183" spans="2:6" ht="38.25">
      <c r="B183" s="141"/>
      <c r="C183" s="16" t="s">
        <v>163</v>
      </c>
      <c r="D183" s="123"/>
      <c r="E183" s="91"/>
      <c r="F183" s="92"/>
    </row>
    <row r="184" spans="2:6" ht="38.25">
      <c r="B184" s="141"/>
      <c r="C184" s="16" t="s">
        <v>164</v>
      </c>
      <c r="D184" s="123"/>
      <c r="E184" s="91"/>
      <c r="F184" s="92"/>
    </row>
    <row r="185" spans="2:6" ht="25.5">
      <c r="B185" s="159"/>
      <c r="C185" s="16" t="s">
        <v>165</v>
      </c>
      <c r="D185" s="127"/>
      <c r="E185" s="128"/>
      <c r="F185" s="129"/>
    </row>
    <row r="186" spans="2:6" ht="25.5">
      <c r="B186" s="136" t="s">
        <v>97</v>
      </c>
      <c r="C186" s="18" t="s">
        <v>160</v>
      </c>
      <c r="D186" s="122"/>
      <c r="E186" s="91"/>
      <c r="F186" s="92"/>
    </row>
    <row r="187" spans="2:6" ht="25.5">
      <c r="B187" s="137"/>
      <c r="C187" s="18" t="s">
        <v>66</v>
      </c>
      <c r="D187" s="122" t="s">
        <v>67</v>
      </c>
      <c r="E187" s="91"/>
      <c r="F187" s="92"/>
    </row>
    <row r="188" spans="2:6" ht="25.5">
      <c r="B188" s="137"/>
      <c r="C188" s="18" t="s">
        <v>68</v>
      </c>
      <c r="D188" s="122"/>
      <c r="E188" s="91"/>
      <c r="F188" s="92"/>
    </row>
    <row r="189" spans="2:6" ht="25.5">
      <c r="B189" s="137"/>
      <c r="C189" s="18" t="s">
        <v>161</v>
      </c>
      <c r="D189" s="130"/>
      <c r="E189" s="131"/>
      <c r="F189" s="132"/>
    </row>
    <row r="190" spans="2:6" ht="38.25">
      <c r="B190" s="137"/>
      <c r="C190" s="18" t="s">
        <v>163</v>
      </c>
      <c r="D190" s="122"/>
      <c r="E190" s="91"/>
      <c r="F190" s="92"/>
    </row>
    <row r="191" spans="2:6" ht="38.25">
      <c r="B191" s="137"/>
      <c r="C191" s="18" t="s">
        <v>164</v>
      </c>
      <c r="D191" s="122"/>
      <c r="E191" s="91"/>
      <c r="F191" s="92"/>
    </row>
    <row r="192" spans="2:6" ht="25.5">
      <c r="B192" s="158"/>
      <c r="C192" s="18" t="s">
        <v>165</v>
      </c>
      <c r="D192" s="133"/>
      <c r="E192" s="134"/>
      <c r="F192" s="135"/>
    </row>
    <row r="193" spans="2:6" ht="25.5">
      <c r="B193" s="140" t="s">
        <v>98</v>
      </c>
      <c r="C193" s="16" t="s">
        <v>160</v>
      </c>
      <c r="D193" s="123"/>
      <c r="E193" s="91"/>
      <c r="F193" s="92"/>
    </row>
    <row r="194" spans="2:6" ht="25.5">
      <c r="B194" s="141"/>
      <c r="C194" s="16" t="s">
        <v>66</v>
      </c>
      <c r="D194" s="123" t="s">
        <v>67</v>
      </c>
      <c r="E194" s="91"/>
      <c r="F194" s="92"/>
    </row>
    <row r="195" spans="2:6" ht="25.5">
      <c r="B195" s="141"/>
      <c r="C195" s="16" t="s">
        <v>68</v>
      </c>
      <c r="D195" s="123"/>
      <c r="E195" s="91"/>
      <c r="F195" s="92"/>
    </row>
    <row r="196" spans="2:6" ht="25.5">
      <c r="B196" s="141"/>
      <c r="C196" s="16" t="s">
        <v>161</v>
      </c>
      <c r="D196" s="124"/>
      <c r="E196" s="125"/>
      <c r="F196" s="126"/>
    </row>
    <row r="197" spans="2:6" ht="38.25">
      <c r="B197" s="141"/>
      <c r="C197" s="16" t="s">
        <v>163</v>
      </c>
      <c r="D197" s="123"/>
      <c r="E197" s="91"/>
      <c r="F197" s="92"/>
    </row>
    <row r="198" spans="2:6" ht="38.25">
      <c r="B198" s="141"/>
      <c r="C198" s="16" t="s">
        <v>164</v>
      </c>
      <c r="D198" s="123"/>
      <c r="E198" s="91"/>
      <c r="F198" s="92"/>
    </row>
    <row r="199" spans="2:6" ht="25.5">
      <c r="B199" s="159"/>
      <c r="C199" s="16" t="s">
        <v>165</v>
      </c>
      <c r="D199" s="127"/>
      <c r="E199" s="128"/>
      <c r="F199" s="129"/>
    </row>
    <row r="200" spans="2:6" ht="25.5">
      <c r="B200" s="136" t="s">
        <v>99</v>
      </c>
      <c r="C200" s="18" t="s">
        <v>160</v>
      </c>
      <c r="D200" s="122"/>
      <c r="E200" s="91"/>
      <c r="F200" s="92"/>
    </row>
    <row r="201" spans="2:6" ht="25.5">
      <c r="B201" s="137"/>
      <c r="C201" s="18" t="s">
        <v>66</v>
      </c>
      <c r="D201" s="122" t="s">
        <v>67</v>
      </c>
      <c r="E201" s="91"/>
      <c r="F201" s="92"/>
    </row>
    <row r="202" spans="2:6" ht="25.5">
      <c r="B202" s="137"/>
      <c r="C202" s="18" t="s">
        <v>68</v>
      </c>
      <c r="D202" s="122"/>
      <c r="E202" s="91"/>
      <c r="F202" s="92"/>
    </row>
    <row r="203" spans="2:6" ht="25.5">
      <c r="B203" s="137"/>
      <c r="C203" s="18" t="s">
        <v>161</v>
      </c>
      <c r="D203" s="130"/>
      <c r="E203" s="131"/>
      <c r="F203" s="132"/>
    </row>
    <row r="204" spans="2:6" ht="38.25">
      <c r="B204" s="137"/>
      <c r="C204" s="18" t="s">
        <v>163</v>
      </c>
      <c r="D204" s="122"/>
      <c r="E204" s="91"/>
      <c r="F204" s="92"/>
    </row>
    <row r="205" spans="2:6" ht="38.25">
      <c r="B205" s="137"/>
      <c r="C205" s="18" t="s">
        <v>164</v>
      </c>
      <c r="D205" s="122"/>
      <c r="E205" s="91"/>
      <c r="F205" s="92"/>
    </row>
    <row r="206" spans="2:6" ht="25.5">
      <c r="B206" s="158"/>
      <c r="C206" s="18" t="s">
        <v>165</v>
      </c>
      <c r="D206" s="133"/>
      <c r="E206" s="134"/>
      <c r="F206" s="135"/>
    </row>
    <row r="207" spans="2:6" ht="25.5">
      <c r="B207" s="140" t="s">
        <v>100</v>
      </c>
      <c r="C207" s="16" t="s">
        <v>160</v>
      </c>
      <c r="D207" s="123"/>
      <c r="E207" s="91"/>
      <c r="F207" s="92"/>
    </row>
    <row r="208" spans="2:6" ht="25.5">
      <c r="B208" s="141"/>
      <c r="C208" s="16" t="s">
        <v>66</v>
      </c>
      <c r="D208" s="123" t="s">
        <v>67</v>
      </c>
      <c r="E208" s="91"/>
      <c r="F208" s="92"/>
    </row>
    <row r="209" spans="2:6" ht="25.5">
      <c r="B209" s="141"/>
      <c r="C209" s="16" t="s">
        <v>68</v>
      </c>
      <c r="D209" s="123"/>
      <c r="E209" s="91"/>
      <c r="F209" s="92"/>
    </row>
    <row r="210" spans="2:6" ht="25.5">
      <c r="B210" s="141"/>
      <c r="C210" s="16" t="s">
        <v>161</v>
      </c>
      <c r="D210" s="124"/>
      <c r="E210" s="125"/>
      <c r="F210" s="126"/>
    </row>
    <row r="211" spans="2:6" ht="38.25">
      <c r="B211" s="141"/>
      <c r="C211" s="16" t="s">
        <v>163</v>
      </c>
      <c r="D211" s="123"/>
      <c r="E211" s="91"/>
      <c r="F211" s="92"/>
    </row>
    <row r="212" spans="2:6" ht="38.25">
      <c r="B212" s="141"/>
      <c r="C212" s="16" t="s">
        <v>164</v>
      </c>
      <c r="D212" s="123"/>
      <c r="E212" s="91"/>
      <c r="F212" s="92"/>
    </row>
    <row r="213" spans="2:6" ht="25.5">
      <c r="B213" s="159"/>
      <c r="C213" s="16" t="s">
        <v>165</v>
      </c>
      <c r="D213" s="127"/>
      <c r="E213" s="128"/>
      <c r="F213" s="129"/>
    </row>
    <row r="214" spans="2:6" ht="25.5">
      <c r="B214" s="136" t="s">
        <v>101</v>
      </c>
      <c r="C214" s="18" t="s">
        <v>160</v>
      </c>
      <c r="D214" s="122"/>
      <c r="E214" s="91"/>
      <c r="F214" s="92"/>
    </row>
    <row r="215" spans="2:6" ht="25.5">
      <c r="B215" s="137"/>
      <c r="C215" s="18" t="s">
        <v>66</v>
      </c>
      <c r="D215" s="122" t="s">
        <v>67</v>
      </c>
      <c r="E215" s="91"/>
      <c r="F215" s="92"/>
    </row>
    <row r="216" spans="2:6" ht="25.5">
      <c r="B216" s="137"/>
      <c r="C216" s="18" t="s">
        <v>68</v>
      </c>
      <c r="D216" s="122"/>
      <c r="E216" s="91"/>
      <c r="F216" s="92"/>
    </row>
    <row r="217" spans="2:6" ht="25.5">
      <c r="B217" s="137"/>
      <c r="C217" s="18" t="s">
        <v>161</v>
      </c>
      <c r="D217" s="130"/>
      <c r="E217" s="131"/>
      <c r="F217" s="132"/>
    </row>
    <row r="218" spans="2:6" ht="38.25">
      <c r="B218" s="137"/>
      <c r="C218" s="18" t="s">
        <v>163</v>
      </c>
      <c r="D218" s="122"/>
      <c r="E218" s="91"/>
      <c r="F218" s="92"/>
    </row>
    <row r="219" spans="2:6" ht="38.25">
      <c r="B219" s="137"/>
      <c r="C219" s="18" t="s">
        <v>164</v>
      </c>
      <c r="D219" s="122"/>
      <c r="E219" s="91"/>
      <c r="F219" s="92"/>
    </row>
    <row r="220" spans="2:6" ht="25.5">
      <c r="B220" s="158"/>
      <c r="C220" s="18" t="s">
        <v>165</v>
      </c>
      <c r="D220" s="133"/>
      <c r="E220" s="134"/>
      <c r="F220" s="135"/>
    </row>
    <row r="221" spans="2:6" ht="25.5">
      <c r="B221" s="140" t="s">
        <v>102</v>
      </c>
      <c r="C221" s="16" t="s">
        <v>160</v>
      </c>
      <c r="D221" s="123"/>
      <c r="E221" s="91"/>
      <c r="F221" s="92"/>
    </row>
    <row r="222" spans="2:6" ht="25.5">
      <c r="B222" s="141"/>
      <c r="C222" s="16" t="s">
        <v>66</v>
      </c>
      <c r="D222" s="123" t="s">
        <v>67</v>
      </c>
      <c r="E222" s="91"/>
      <c r="F222" s="92"/>
    </row>
    <row r="223" spans="2:6" ht="25.5">
      <c r="B223" s="141"/>
      <c r="C223" s="16" t="s">
        <v>68</v>
      </c>
      <c r="D223" s="123"/>
      <c r="E223" s="91"/>
      <c r="F223" s="92"/>
    </row>
    <row r="224" spans="2:6" ht="25.5">
      <c r="B224" s="141"/>
      <c r="C224" s="16" t="s">
        <v>161</v>
      </c>
      <c r="D224" s="124"/>
      <c r="E224" s="125"/>
      <c r="F224" s="126"/>
    </row>
    <row r="225" spans="2:6" ht="38.25">
      <c r="B225" s="141"/>
      <c r="C225" s="16" t="s">
        <v>163</v>
      </c>
      <c r="D225" s="123"/>
      <c r="E225" s="91"/>
      <c r="F225" s="92"/>
    </row>
    <row r="226" spans="2:6" ht="38.25">
      <c r="B226" s="141"/>
      <c r="C226" s="16" t="s">
        <v>164</v>
      </c>
      <c r="D226" s="123"/>
      <c r="E226" s="91"/>
      <c r="F226" s="92"/>
    </row>
    <row r="227" spans="2:6" ht="25.5">
      <c r="B227" s="159"/>
      <c r="C227" s="16" t="s">
        <v>165</v>
      </c>
      <c r="D227" s="127"/>
      <c r="E227" s="128"/>
      <c r="F227" s="129"/>
    </row>
    <row r="228" spans="2:6" ht="25.5">
      <c r="B228" s="136" t="s">
        <v>103</v>
      </c>
      <c r="C228" s="18" t="s">
        <v>160</v>
      </c>
      <c r="D228" s="122"/>
      <c r="E228" s="91"/>
      <c r="F228" s="92"/>
    </row>
    <row r="229" spans="2:6" ht="25.5">
      <c r="B229" s="137"/>
      <c r="C229" s="18" t="s">
        <v>66</v>
      </c>
      <c r="D229" s="122" t="s">
        <v>67</v>
      </c>
      <c r="E229" s="91"/>
      <c r="F229" s="92"/>
    </row>
    <row r="230" spans="2:6" ht="25.5">
      <c r="B230" s="137"/>
      <c r="C230" s="18" t="s">
        <v>68</v>
      </c>
      <c r="D230" s="122"/>
      <c r="E230" s="91"/>
      <c r="F230" s="92"/>
    </row>
    <row r="231" spans="2:6" ht="25.5">
      <c r="B231" s="137"/>
      <c r="C231" s="18" t="s">
        <v>161</v>
      </c>
      <c r="D231" s="130"/>
      <c r="E231" s="131"/>
      <c r="F231" s="132"/>
    </row>
    <row r="232" spans="2:6" ht="38.25">
      <c r="B232" s="137"/>
      <c r="C232" s="18" t="s">
        <v>163</v>
      </c>
      <c r="D232" s="122"/>
      <c r="E232" s="91"/>
      <c r="F232" s="92"/>
    </row>
    <row r="233" spans="2:6" ht="38.25">
      <c r="B233" s="137"/>
      <c r="C233" s="18" t="s">
        <v>164</v>
      </c>
      <c r="D233" s="122"/>
      <c r="E233" s="91"/>
      <c r="F233" s="92"/>
    </row>
    <row r="234" spans="2:6" ht="25.5">
      <c r="B234" s="158"/>
      <c r="C234" s="18" t="s">
        <v>165</v>
      </c>
      <c r="D234" s="133"/>
      <c r="E234" s="134"/>
      <c r="F234" s="135"/>
    </row>
    <row r="235" spans="2:6" ht="25.5">
      <c r="B235" s="140" t="s">
        <v>104</v>
      </c>
      <c r="C235" s="16" t="s">
        <v>160</v>
      </c>
      <c r="D235" s="123"/>
      <c r="E235" s="91"/>
      <c r="F235" s="92"/>
    </row>
    <row r="236" spans="2:6" ht="25.5">
      <c r="B236" s="141"/>
      <c r="C236" s="16" t="s">
        <v>66</v>
      </c>
      <c r="D236" s="123" t="s">
        <v>67</v>
      </c>
      <c r="E236" s="91"/>
      <c r="F236" s="92"/>
    </row>
    <row r="237" spans="2:6" ht="25.5">
      <c r="B237" s="141"/>
      <c r="C237" s="16" t="s">
        <v>68</v>
      </c>
      <c r="D237" s="123"/>
      <c r="E237" s="91"/>
      <c r="F237" s="92"/>
    </row>
    <row r="238" spans="2:6" ht="25.5">
      <c r="B238" s="141"/>
      <c r="C238" s="16" t="s">
        <v>161</v>
      </c>
      <c r="D238" s="124"/>
      <c r="E238" s="125"/>
      <c r="F238" s="126"/>
    </row>
    <row r="239" spans="2:6" ht="38.25">
      <c r="B239" s="141"/>
      <c r="C239" s="16" t="s">
        <v>163</v>
      </c>
      <c r="D239" s="123"/>
      <c r="E239" s="91"/>
      <c r="F239" s="92"/>
    </row>
    <row r="240" spans="2:6" ht="38.25">
      <c r="B240" s="141"/>
      <c r="C240" s="16" t="s">
        <v>164</v>
      </c>
      <c r="D240" s="123"/>
      <c r="E240" s="91"/>
      <c r="F240" s="92"/>
    </row>
    <row r="241" spans="2:6" ht="25.5">
      <c r="B241" s="159"/>
      <c r="C241" s="16" t="s">
        <v>165</v>
      </c>
      <c r="D241" s="127"/>
      <c r="E241" s="128"/>
      <c r="F241" s="129"/>
    </row>
    <row r="242" spans="2:6" ht="25.5">
      <c r="B242" s="136" t="s">
        <v>105</v>
      </c>
      <c r="C242" s="18" t="s">
        <v>160</v>
      </c>
      <c r="D242" s="122"/>
      <c r="E242" s="91"/>
      <c r="F242" s="92"/>
    </row>
    <row r="243" spans="2:6" ht="25.5">
      <c r="B243" s="137"/>
      <c r="C243" s="18" t="s">
        <v>66</v>
      </c>
      <c r="D243" s="122" t="s">
        <v>67</v>
      </c>
      <c r="E243" s="91"/>
      <c r="F243" s="92"/>
    </row>
    <row r="244" spans="2:6" ht="25.5">
      <c r="B244" s="137"/>
      <c r="C244" s="18" t="s">
        <v>68</v>
      </c>
      <c r="D244" s="122"/>
      <c r="E244" s="91"/>
      <c r="F244" s="92"/>
    </row>
    <row r="245" spans="2:6" ht="25.5">
      <c r="B245" s="137"/>
      <c r="C245" s="18" t="s">
        <v>161</v>
      </c>
      <c r="D245" s="130"/>
      <c r="E245" s="131"/>
      <c r="F245" s="132"/>
    </row>
    <row r="246" spans="2:6" ht="38.25">
      <c r="B246" s="137"/>
      <c r="C246" s="18" t="s">
        <v>163</v>
      </c>
      <c r="D246" s="122"/>
      <c r="E246" s="91"/>
      <c r="F246" s="92"/>
    </row>
    <row r="247" spans="2:6" ht="38.25">
      <c r="B247" s="137"/>
      <c r="C247" s="18" t="s">
        <v>164</v>
      </c>
      <c r="D247" s="122"/>
      <c r="E247" s="91"/>
      <c r="F247" s="92"/>
    </row>
    <row r="248" spans="2:6" ht="25.5">
      <c r="B248" s="158"/>
      <c r="C248" s="18" t="s">
        <v>165</v>
      </c>
      <c r="D248" s="133"/>
      <c r="E248" s="134"/>
      <c r="F248" s="135"/>
    </row>
    <row r="249" spans="2:6" ht="25.5">
      <c r="B249" s="140" t="s">
        <v>106</v>
      </c>
      <c r="C249" s="16" t="s">
        <v>160</v>
      </c>
      <c r="D249" s="123"/>
      <c r="E249" s="91"/>
      <c r="F249" s="92"/>
    </row>
    <row r="250" spans="2:6" ht="25.5">
      <c r="B250" s="141"/>
      <c r="C250" s="16" t="s">
        <v>66</v>
      </c>
      <c r="D250" s="123" t="s">
        <v>67</v>
      </c>
      <c r="E250" s="91"/>
      <c r="F250" s="92"/>
    </row>
    <row r="251" spans="2:6" ht="25.5">
      <c r="B251" s="141"/>
      <c r="C251" s="16" t="s">
        <v>68</v>
      </c>
      <c r="D251" s="123"/>
      <c r="E251" s="91"/>
      <c r="F251" s="92"/>
    </row>
    <row r="252" spans="2:6" ht="25.5">
      <c r="B252" s="141"/>
      <c r="C252" s="16" t="s">
        <v>161</v>
      </c>
      <c r="D252" s="124"/>
      <c r="E252" s="125"/>
      <c r="F252" s="126"/>
    </row>
    <row r="253" spans="2:6" ht="38.25">
      <c r="B253" s="141"/>
      <c r="C253" s="16" t="s">
        <v>163</v>
      </c>
      <c r="D253" s="123"/>
      <c r="E253" s="91"/>
      <c r="F253" s="92"/>
    </row>
    <row r="254" spans="2:6" ht="38.25">
      <c r="B254" s="141"/>
      <c r="C254" s="16" t="s">
        <v>164</v>
      </c>
      <c r="D254" s="123"/>
      <c r="E254" s="91"/>
      <c r="F254" s="92"/>
    </row>
    <row r="255" spans="2:6" ht="25.5">
      <c r="B255" s="159"/>
      <c r="C255" s="16" t="s">
        <v>165</v>
      </c>
      <c r="D255" s="127"/>
      <c r="E255" s="128"/>
      <c r="F255" s="129"/>
    </row>
    <row r="256" spans="2:6" ht="25.5">
      <c r="B256" s="136" t="s">
        <v>107</v>
      </c>
      <c r="C256" s="18" t="s">
        <v>160</v>
      </c>
      <c r="D256" s="122"/>
      <c r="E256" s="91"/>
      <c r="F256" s="92"/>
    </row>
    <row r="257" spans="2:6" ht="25.5">
      <c r="B257" s="137"/>
      <c r="C257" s="18" t="s">
        <v>66</v>
      </c>
      <c r="D257" s="122" t="s">
        <v>67</v>
      </c>
      <c r="E257" s="91"/>
      <c r="F257" s="92"/>
    </row>
    <row r="258" spans="2:6" ht="25.5">
      <c r="B258" s="137"/>
      <c r="C258" s="18" t="s">
        <v>68</v>
      </c>
      <c r="D258" s="122"/>
      <c r="E258" s="91"/>
      <c r="F258" s="92"/>
    </row>
    <row r="259" spans="2:6" ht="25.5">
      <c r="B259" s="137"/>
      <c r="C259" s="18" t="s">
        <v>161</v>
      </c>
      <c r="D259" s="130"/>
      <c r="E259" s="131"/>
      <c r="F259" s="132"/>
    </row>
    <row r="260" spans="2:6" ht="38.25">
      <c r="B260" s="137"/>
      <c r="C260" s="18" t="s">
        <v>163</v>
      </c>
      <c r="D260" s="122"/>
      <c r="E260" s="91"/>
      <c r="F260" s="92"/>
    </row>
    <row r="261" spans="2:6" ht="38.25">
      <c r="B261" s="137"/>
      <c r="C261" s="18" t="s">
        <v>164</v>
      </c>
      <c r="D261" s="122"/>
      <c r="E261" s="91"/>
      <c r="F261" s="92"/>
    </row>
    <row r="262" spans="2:6" ht="25.5">
      <c r="B262" s="158"/>
      <c r="C262" s="18" t="s">
        <v>165</v>
      </c>
      <c r="D262" s="133"/>
      <c r="E262" s="134"/>
      <c r="F262" s="135"/>
    </row>
    <row r="263" spans="2:6" ht="25.5">
      <c r="B263" s="140" t="s">
        <v>108</v>
      </c>
      <c r="C263" s="16" t="s">
        <v>160</v>
      </c>
      <c r="D263" s="123"/>
      <c r="E263" s="91"/>
      <c r="F263" s="92"/>
    </row>
    <row r="264" spans="2:6" ht="25.5">
      <c r="B264" s="141"/>
      <c r="C264" s="16" t="s">
        <v>66</v>
      </c>
      <c r="D264" s="123" t="s">
        <v>67</v>
      </c>
      <c r="E264" s="91"/>
      <c r="F264" s="92"/>
    </row>
    <row r="265" spans="2:6" ht="25.5">
      <c r="B265" s="141"/>
      <c r="C265" s="16" t="s">
        <v>68</v>
      </c>
      <c r="D265" s="123"/>
      <c r="E265" s="91"/>
      <c r="F265" s="92"/>
    </row>
    <row r="266" spans="2:6" ht="25.5">
      <c r="B266" s="141"/>
      <c r="C266" s="16" t="s">
        <v>161</v>
      </c>
      <c r="D266" s="124"/>
      <c r="E266" s="125"/>
      <c r="F266" s="126"/>
    </row>
    <row r="267" spans="2:6" ht="38.25">
      <c r="B267" s="141"/>
      <c r="C267" s="16" t="s">
        <v>163</v>
      </c>
      <c r="D267" s="123"/>
      <c r="E267" s="91"/>
      <c r="F267" s="92"/>
    </row>
    <row r="268" spans="2:6" ht="38.25">
      <c r="B268" s="141"/>
      <c r="C268" s="16" t="s">
        <v>164</v>
      </c>
      <c r="D268" s="123"/>
      <c r="E268" s="91"/>
      <c r="F268" s="92"/>
    </row>
    <row r="269" spans="2:6" ht="25.5">
      <c r="B269" s="159"/>
      <c r="C269" s="16" t="s">
        <v>165</v>
      </c>
      <c r="D269" s="127"/>
      <c r="E269" s="128"/>
      <c r="F269" s="129"/>
    </row>
    <row r="270" spans="2:6" ht="25.5">
      <c r="B270" s="136" t="s">
        <v>109</v>
      </c>
      <c r="C270" s="18" t="s">
        <v>160</v>
      </c>
      <c r="D270" s="122"/>
      <c r="E270" s="91"/>
      <c r="F270" s="92"/>
    </row>
    <row r="271" spans="2:6" ht="25.5">
      <c r="B271" s="137"/>
      <c r="C271" s="18" t="s">
        <v>66</v>
      </c>
      <c r="D271" s="122" t="s">
        <v>67</v>
      </c>
      <c r="E271" s="91"/>
      <c r="F271" s="92"/>
    </row>
    <row r="272" spans="2:6" ht="25.5">
      <c r="B272" s="137"/>
      <c r="C272" s="18" t="s">
        <v>68</v>
      </c>
      <c r="D272" s="122"/>
      <c r="E272" s="91"/>
      <c r="F272" s="92"/>
    </row>
    <row r="273" spans="2:6" ht="25.5">
      <c r="B273" s="137"/>
      <c r="C273" s="18" t="s">
        <v>161</v>
      </c>
      <c r="D273" s="130"/>
      <c r="E273" s="131"/>
      <c r="F273" s="132"/>
    </row>
    <row r="274" spans="2:6" ht="38.25">
      <c r="B274" s="137"/>
      <c r="C274" s="18" t="s">
        <v>163</v>
      </c>
      <c r="D274" s="122"/>
      <c r="E274" s="91"/>
      <c r="F274" s="92"/>
    </row>
    <row r="275" spans="2:6" ht="38.25">
      <c r="B275" s="137"/>
      <c r="C275" s="18" t="s">
        <v>164</v>
      </c>
      <c r="D275" s="122"/>
      <c r="E275" s="91"/>
      <c r="F275" s="92"/>
    </row>
    <row r="276" spans="2:6" ht="25.5">
      <c r="B276" s="158"/>
      <c r="C276" s="18" t="s">
        <v>165</v>
      </c>
      <c r="D276" s="133"/>
      <c r="E276" s="134"/>
      <c r="F276" s="135"/>
    </row>
    <row r="277" spans="2:6" ht="25.5">
      <c r="B277" s="140" t="s">
        <v>110</v>
      </c>
      <c r="C277" s="16" t="s">
        <v>160</v>
      </c>
      <c r="D277" s="123"/>
      <c r="E277" s="91"/>
      <c r="F277" s="92"/>
    </row>
    <row r="278" spans="2:6" ht="25.5">
      <c r="B278" s="141"/>
      <c r="C278" s="16" t="s">
        <v>66</v>
      </c>
      <c r="D278" s="123" t="s">
        <v>67</v>
      </c>
      <c r="E278" s="91"/>
      <c r="F278" s="92"/>
    </row>
    <row r="279" spans="2:6" ht="25.5">
      <c r="B279" s="141"/>
      <c r="C279" s="16" t="s">
        <v>68</v>
      </c>
      <c r="D279" s="123"/>
      <c r="E279" s="91"/>
      <c r="F279" s="92"/>
    </row>
    <row r="280" spans="2:6" ht="25.5">
      <c r="B280" s="141"/>
      <c r="C280" s="16" t="s">
        <v>161</v>
      </c>
      <c r="D280" s="124"/>
      <c r="E280" s="125"/>
      <c r="F280" s="126"/>
    </row>
    <row r="281" spans="2:6" ht="38.25">
      <c r="B281" s="141"/>
      <c r="C281" s="16" t="s">
        <v>163</v>
      </c>
      <c r="D281" s="123"/>
      <c r="E281" s="91"/>
      <c r="F281" s="92"/>
    </row>
    <row r="282" spans="2:6" ht="38.25">
      <c r="B282" s="141"/>
      <c r="C282" s="16" t="s">
        <v>164</v>
      </c>
      <c r="D282" s="123"/>
      <c r="E282" s="91"/>
      <c r="F282" s="92"/>
    </row>
    <row r="283" spans="2:6" ht="25.5">
      <c r="B283" s="159"/>
      <c r="C283" s="16" t="s">
        <v>165</v>
      </c>
      <c r="D283" s="127"/>
      <c r="E283" s="128"/>
      <c r="F283" s="129"/>
    </row>
    <row r="284" spans="2:6" ht="25.5">
      <c r="B284" s="136" t="s">
        <v>111</v>
      </c>
      <c r="C284" s="18" t="s">
        <v>160</v>
      </c>
      <c r="D284" s="122"/>
      <c r="E284" s="91"/>
      <c r="F284" s="92"/>
    </row>
    <row r="285" spans="2:6" ht="25.5">
      <c r="B285" s="137"/>
      <c r="C285" s="18" t="s">
        <v>66</v>
      </c>
      <c r="D285" s="122" t="s">
        <v>67</v>
      </c>
      <c r="E285" s="91"/>
      <c r="F285" s="92"/>
    </row>
    <row r="286" spans="2:6" ht="25.5">
      <c r="B286" s="137"/>
      <c r="C286" s="18" t="s">
        <v>68</v>
      </c>
      <c r="D286" s="122"/>
      <c r="E286" s="91"/>
      <c r="F286" s="92"/>
    </row>
    <row r="287" spans="2:6" ht="25.5">
      <c r="B287" s="137"/>
      <c r="C287" s="18" t="s">
        <v>161</v>
      </c>
      <c r="D287" s="130"/>
      <c r="E287" s="131"/>
      <c r="F287" s="132"/>
    </row>
    <row r="288" spans="2:6" ht="38.25">
      <c r="B288" s="137"/>
      <c r="C288" s="18" t="s">
        <v>163</v>
      </c>
      <c r="D288" s="122"/>
      <c r="E288" s="91"/>
      <c r="F288" s="92"/>
    </row>
    <row r="289" spans="2:6" ht="38.25">
      <c r="B289" s="137"/>
      <c r="C289" s="18" t="s">
        <v>164</v>
      </c>
      <c r="D289" s="122"/>
      <c r="E289" s="91"/>
      <c r="F289" s="92"/>
    </row>
    <row r="290" spans="2:6" ht="25.5">
      <c r="B290" s="158"/>
      <c r="C290" s="18" t="s">
        <v>165</v>
      </c>
      <c r="D290" s="133"/>
      <c r="E290" s="134"/>
      <c r="F290" s="135"/>
    </row>
  </sheetData>
  <sheetProtection algorithmName="SHA-512" hashValue="FZlCW8cTg63ABRYFLAAbJyZu8cIX11YaQnE9wfnRi83/vsJsWXIKgTYf3HA5zYnuc4cXva1xkxn5d3Lwd2utlg==" saltValue="HNIlnB1qpT/t7FJj5tqpJg==" spinCount="100000" sheet="1" formatCells="0" formatColumns="0" formatRows="0" insertRows="0" deleteRows="0"/>
  <mergeCells count="325">
    <mergeCell ref="D75:F75"/>
    <mergeCell ref="D76:F76"/>
    <mergeCell ref="D77:F77"/>
    <mergeCell ref="D78:F78"/>
    <mergeCell ref="D79:F79"/>
    <mergeCell ref="D63:F63"/>
    <mergeCell ref="D64:F64"/>
    <mergeCell ref="D65:F65"/>
    <mergeCell ref="D67:F67"/>
    <mergeCell ref="D68:F68"/>
    <mergeCell ref="D69:F69"/>
    <mergeCell ref="D70:F70"/>
    <mergeCell ref="D71:F71"/>
    <mergeCell ref="D72:F72"/>
    <mergeCell ref="D283:F283"/>
    <mergeCell ref="D290:F290"/>
    <mergeCell ref="D213:F213"/>
    <mergeCell ref="D220:F220"/>
    <mergeCell ref="D227:F227"/>
    <mergeCell ref="D234:F234"/>
    <mergeCell ref="D241:F241"/>
    <mergeCell ref="D248:F248"/>
    <mergeCell ref="D255:F255"/>
    <mergeCell ref="D262:F262"/>
    <mergeCell ref="D269:F269"/>
    <mergeCell ref="D216:F216"/>
    <mergeCell ref="D217:F217"/>
    <mergeCell ref="D218:F218"/>
    <mergeCell ref="D219:F219"/>
    <mergeCell ref="D221:F221"/>
    <mergeCell ref="D222:F222"/>
    <mergeCell ref="D223:F223"/>
    <mergeCell ref="D224:F224"/>
    <mergeCell ref="D225:F225"/>
    <mergeCell ref="D226:F226"/>
    <mergeCell ref="D228:F228"/>
    <mergeCell ref="D229:F229"/>
    <mergeCell ref="D230:F230"/>
    <mergeCell ref="B270:B276"/>
    <mergeCell ref="B277:B283"/>
    <mergeCell ref="B284:B290"/>
    <mergeCell ref="B186:B192"/>
    <mergeCell ref="B193:B199"/>
    <mergeCell ref="B200:B206"/>
    <mergeCell ref="B207:B213"/>
    <mergeCell ref="B214:B220"/>
    <mergeCell ref="B221:B227"/>
    <mergeCell ref="B228:B234"/>
    <mergeCell ref="B235:B241"/>
    <mergeCell ref="B242:B248"/>
    <mergeCell ref="B249:B255"/>
    <mergeCell ref="D185:F185"/>
    <mergeCell ref="D178:F178"/>
    <mergeCell ref="D192:F192"/>
    <mergeCell ref="D199:F199"/>
    <mergeCell ref="D206:F206"/>
    <mergeCell ref="B256:B262"/>
    <mergeCell ref="B263:B269"/>
    <mergeCell ref="D189:F189"/>
    <mergeCell ref="D190:F190"/>
    <mergeCell ref="D191:F191"/>
    <mergeCell ref="D193:F193"/>
    <mergeCell ref="D186:F186"/>
    <mergeCell ref="D187:F187"/>
    <mergeCell ref="D188:F188"/>
    <mergeCell ref="D194:F194"/>
    <mergeCell ref="D195:F195"/>
    <mergeCell ref="D196:F196"/>
    <mergeCell ref="D197:F197"/>
    <mergeCell ref="D198:F198"/>
    <mergeCell ref="D200:F200"/>
    <mergeCell ref="D201:F201"/>
    <mergeCell ref="D202:F202"/>
    <mergeCell ref="D203:F203"/>
    <mergeCell ref="D204:F204"/>
    <mergeCell ref="B165:B171"/>
    <mergeCell ref="B172:B178"/>
    <mergeCell ref="B179:B185"/>
    <mergeCell ref="D52:F52"/>
    <mergeCell ref="D59:F59"/>
    <mergeCell ref="D66:F66"/>
    <mergeCell ref="D73:F73"/>
    <mergeCell ref="D80:F80"/>
    <mergeCell ref="D85:F85"/>
    <mergeCell ref="D92:F92"/>
    <mergeCell ref="D99:F99"/>
    <mergeCell ref="D106:F106"/>
    <mergeCell ref="D113:F113"/>
    <mergeCell ref="D120:F120"/>
    <mergeCell ref="D127:F127"/>
    <mergeCell ref="D134:F134"/>
    <mergeCell ref="D141:F141"/>
    <mergeCell ref="D148:F148"/>
    <mergeCell ref="D157:F157"/>
    <mergeCell ref="D164:F164"/>
    <mergeCell ref="D53:F53"/>
    <mergeCell ref="D54:F54"/>
    <mergeCell ref="D55:F55"/>
    <mergeCell ref="D56:F56"/>
    <mergeCell ref="B32:B38"/>
    <mergeCell ref="B39:B45"/>
    <mergeCell ref="B46:B52"/>
    <mergeCell ref="B53:B59"/>
    <mergeCell ref="B60:B66"/>
    <mergeCell ref="B67:B73"/>
    <mergeCell ref="B74:B80"/>
    <mergeCell ref="B151:B157"/>
    <mergeCell ref="B158:B164"/>
    <mergeCell ref="C1:F5"/>
    <mergeCell ref="C7:F7"/>
    <mergeCell ref="C8:F8"/>
    <mergeCell ref="C9:D9"/>
    <mergeCell ref="B11:B17"/>
    <mergeCell ref="D18:F18"/>
    <mergeCell ref="B18:B24"/>
    <mergeCell ref="D25:F25"/>
    <mergeCell ref="B25:B31"/>
    <mergeCell ref="E9:F10"/>
    <mergeCell ref="D11:F11"/>
    <mergeCell ref="D12:F12"/>
    <mergeCell ref="D13:F13"/>
    <mergeCell ref="D14:F14"/>
    <mergeCell ref="D19:F19"/>
    <mergeCell ref="D20:F20"/>
    <mergeCell ref="D21:F21"/>
    <mergeCell ref="D26:F26"/>
    <mergeCell ref="D27:F27"/>
    <mergeCell ref="D15:F15"/>
    <mergeCell ref="D16:F16"/>
    <mergeCell ref="D17:F17"/>
    <mergeCell ref="D22:F22"/>
    <mergeCell ref="D23:F23"/>
    <mergeCell ref="D24:F24"/>
    <mergeCell ref="D28:F28"/>
    <mergeCell ref="D32:F32"/>
    <mergeCell ref="D33:F33"/>
    <mergeCell ref="D34:F34"/>
    <mergeCell ref="D35:F35"/>
    <mergeCell ref="D39:F39"/>
    <mergeCell ref="D40:F40"/>
    <mergeCell ref="D41:F41"/>
    <mergeCell ref="D42:F42"/>
    <mergeCell ref="D29:F29"/>
    <mergeCell ref="D30:F30"/>
    <mergeCell ref="D31:F31"/>
    <mergeCell ref="D38:F38"/>
    <mergeCell ref="D37:F37"/>
    <mergeCell ref="D36:F36"/>
    <mergeCell ref="D81:F81"/>
    <mergeCell ref="D82:F82"/>
    <mergeCell ref="D45:F45"/>
    <mergeCell ref="D44:F44"/>
    <mergeCell ref="D43:F43"/>
    <mergeCell ref="D46:F46"/>
    <mergeCell ref="D47:F47"/>
    <mergeCell ref="D48:F48"/>
    <mergeCell ref="D49:F49"/>
    <mergeCell ref="D50:F50"/>
    <mergeCell ref="D51:F51"/>
    <mergeCell ref="D57:F57"/>
    <mergeCell ref="D58:F58"/>
    <mergeCell ref="D60:F60"/>
    <mergeCell ref="D61:F61"/>
    <mergeCell ref="D62:F62"/>
    <mergeCell ref="D74:F74"/>
    <mergeCell ref="D83:F83"/>
    <mergeCell ref="D84:F84"/>
    <mergeCell ref="D86:F86"/>
    <mergeCell ref="D87:F87"/>
    <mergeCell ref="B81:B87"/>
    <mergeCell ref="D88:F88"/>
    <mergeCell ref="D89:F89"/>
    <mergeCell ref="D90:F90"/>
    <mergeCell ref="D91:F91"/>
    <mergeCell ref="D93:F93"/>
    <mergeCell ref="D94:F94"/>
    <mergeCell ref="B88:B94"/>
    <mergeCell ref="D95:F95"/>
    <mergeCell ref="D96:F96"/>
    <mergeCell ref="D97:F97"/>
    <mergeCell ref="D98:F98"/>
    <mergeCell ref="D100:F100"/>
    <mergeCell ref="D101:F101"/>
    <mergeCell ref="B95:B101"/>
    <mergeCell ref="D102:F102"/>
    <mergeCell ref="D103:F103"/>
    <mergeCell ref="D104:F104"/>
    <mergeCell ref="D105:F105"/>
    <mergeCell ref="D107:F107"/>
    <mergeCell ref="D108:F108"/>
    <mergeCell ref="B102:B108"/>
    <mergeCell ref="D109:F109"/>
    <mergeCell ref="D110:F110"/>
    <mergeCell ref="D111:F111"/>
    <mergeCell ref="D112:F112"/>
    <mergeCell ref="D114:F114"/>
    <mergeCell ref="D115:F115"/>
    <mergeCell ref="B109:B115"/>
    <mergeCell ref="D116:F116"/>
    <mergeCell ref="D117:F117"/>
    <mergeCell ref="D118:F118"/>
    <mergeCell ref="D119:F119"/>
    <mergeCell ref="D121:F121"/>
    <mergeCell ref="D122:F122"/>
    <mergeCell ref="B116:B122"/>
    <mergeCell ref="D123:F123"/>
    <mergeCell ref="D124:F124"/>
    <mergeCell ref="D125:F125"/>
    <mergeCell ref="D126:F126"/>
    <mergeCell ref="D128:F128"/>
    <mergeCell ref="D129:F129"/>
    <mergeCell ref="B123:B129"/>
    <mergeCell ref="D130:F130"/>
    <mergeCell ref="D131:F131"/>
    <mergeCell ref="D132:F132"/>
    <mergeCell ref="D133:F133"/>
    <mergeCell ref="D135:F135"/>
    <mergeCell ref="D136:F136"/>
    <mergeCell ref="B130:B136"/>
    <mergeCell ref="D146:F146"/>
    <mergeCell ref="D147:F147"/>
    <mergeCell ref="D149:F149"/>
    <mergeCell ref="D150:F150"/>
    <mergeCell ref="B144:B150"/>
    <mergeCell ref="D137:F137"/>
    <mergeCell ref="D138:F138"/>
    <mergeCell ref="D139:F139"/>
    <mergeCell ref="D140:F140"/>
    <mergeCell ref="D142:F142"/>
    <mergeCell ref="D143:F143"/>
    <mergeCell ref="B137:B143"/>
    <mergeCell ref="D144:F144"/>
    <mergeCell ref="D145:F145"/>
    <mergeCell ref="D151:F151"/>
    <mergeCell ref="D152:F152"/>
    <mergeCell ref="D153:F153"/>
    <mergeCell ref="D154:F154"/>
    <mergeCell ref="D155:F155"/>
    <mergeCell ref="D156:F156"/>
    <mergeCell ref="D158:F158"/>
    <mergeCell ref="D159:F159"/>
    <mergeCell ref="D160:F160"/>
    <mergeCell ref="D161:F161"/>
    <mergeCell ref="D162:F162"/>
    <mergeCell ref="D163:F163"/>
    <mergeCell ref="D179:F179"/>
    <mergeCell ref="D180:F180"/>
    <mergeCell ref="D181:F181"/>
    <mergeCell ref="D182:F182"/>
    <mergeCell ref="D183:F183"/>
    <mergeCell ref="D184:F184"/>
    <mergeCell ref="D172:F172"/>
    <mergeCell ref="D173:F173"/>
    <mergeCell ref="D174:F174"/>
    <mergeCell ref="D175:F175"/>
    <mergeCell ref="D176:F176"/>
    <mergeCell ref="D177:F177"/>
    <mergeCell ref="D205:F205"/>
    <mergeCell ref="D207:F207"/>
    <mergeCell ref="D208:F208"/>
    <mergeCell ref="D209:F209"/>
    <mergeCell ref="D210:F210"/>
    <mergeCell ref="D211:F211"/>
    <mergeCell ref="D212:F212"/>
    <mergeCell ref="D214:F214"/>
    <mergeCell ref="D215:F215"/>
    <mergeCell ref="D231:F231"/>
    <mergeCell ref="D232:F232"/>
    <mergeCell ref="D233:F233"/>
    <mergeCell ref="D235:F235"/>
    <mergeCell ref="D236:F236"/>
    <mergeCell ref="D237:F237"/>
    <mergeCell ref="D238:F238"/>
    <mergeCell ref="D239:F239"/>
    <mergeCell ref="D240:F240"/>
    <mergeCell ref="D242:F242"/>
    <mergeCell ref="D243:F243"/>
    <mergeCell ref="D244:F244"/>
    <mergeCell ref="D245:F245"/>
    <mergeCell ref="D246:F246"/>
    <mergeCell ref="D247:F247"/>
    <mergeCell ref="D249:F249"/>
    <mergeCell ref="D250:F250"/>
    <mergeCell ref="D251:F251"/>
    <mergeCell ref="D252:F252"/>
    <mergeCell ref="D253:F253"/>
    <mergeCell ref="D254:F254"/>
    <mergeCell ref="D256:F256"/>
    <mergeCell ref="D274:F274"/>
    <mergeCell ref="D275:F275"/>
    <mergeCell ref="D277:F277"/>
    <mergeCell ref="D257:F257"/>
    <mergeCell ref="D258:F258"/>
    <mergeCell ref="D259:F259"/>
    <mergeCell ref="D260:F260"/>
    <mergeCell ref="D261:F261"/>
    <mergeCell ref="D263:F263"/>
    <mergeCell ref="D264:F264"/>
    <mergeCell ref="D265:F265"/>
    <mergeCell ref="D266:F266"/>
    <mergeCell ref="D276:F276"/>
    <mergeCell ref="D288:F288"/>
    <mergeCell ref="D289:F289"/>
    <mergeCell ref="D165:F165"/>
    <mergeCell ref="D166:F166"/>
    <mergeCell ref="D167:F167"/>
    <mergeCell ref="D168:F168"/>
    <mergeCell ref="D169:F169"/>
    <mergeCell ref="D170:F170"/>
    <mergeCell ref="D171:F171"/>
    <mergeCell ref="D278:F278"/>
    <mergeCell ref="D279:F279"/>
    <mergeCell ref="D280:F280"/>
    <mergeCell ref="D281:F281"/>
    <mergeCell ref="D282:F282"/>
    <mergeCell ref="D284:F284"/>
    <mergeCell ref="D285:F285"/>
    <mergeCell ref="D286:F286"/>
    <mergeCell ref="D287:F287"/>
    <mergeCell ref="D267:F267"/>
    <mergeCell ref="D268:F268"/>
    <mergeCell ref="D270:F270"/>
    <mergeCell ref="D271:F271"/>
    <mergeCell ref="D272:F272"/>
    <mergeCell ref="D273:F273"/>
  </mergeCells>
  <dataValidations count="1">
    <dataValidation operator="greaterThanOrEqual" allowBlank="1" errorTitle="Error" error="Introducir número entero" prompt="Introducir número entero" sqref="D14:D17 F13 F20 D21:D24 D28:D31 F27 F34 D35:D38 F41 D42:D45 D49:D51 D56:D58 D63:D65 D70:D72 F69 F62 F55 F48 F76 D77:D79 D84:D86 F90 D98:D100 F104 D105:D107 F97 D91:D93 F83 D112:D114 F111 F118 D126:D128 F132 D140:D142 F146 D147:D149 F139 D133:D135 F125 D119:D121 D154:D156 F153 F160 D182:D184 F174 F188 D189:D191 D175:D177 F181 D161:D163 D196:D198 F195 F202 D210:D212 F216 D224:D226 F230 D231:D233 F223 D217:D219 F209 D203:D205 D238:D240 F237 F244 D252:D254 F258 D266:D268 F272 D273:D275 F265 D259:D261 F251 D245:D247 D280:D282 F279 F286 D287:D289 D168:D170 F167"/>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14"/>
  <sheetViews>
    <sheetView zoomScale="85" zoomScaleNormal="85" workbookViewId="0">
      <selection activeCell="G7" sqref="G7"/>
    </sheetView>
  </sheetViews>
  <sheetFormatPr baseColWidth="10" defaultColWidth="11.42578125" defaultRowHeight="12.75"/>
  <cols>
    <col min="1" max="1" width="3.5703125" style="15" customWidth="1"/>
    <col min="2" max="2" width="11.7109375" style="15" customWidth="1"/>
    <col min="3" max="3" width="24.85546875" style="15" customWidth="1"/>
    <col min="4" max="4" width="50.28515625" style="15" customWidth="1"/>
    <col min="5" max="5" width="8.7109375" style="15" customWidth="1"/>
    <col min="6" max="6" width="51.7109375" style="15" customWidth="1"/>
    <col min="7" max="7" width="21.7109375" style="15" customWidth="1"/>
    <col min="8" max="8" width="19.5703125" style="15" customWidth="1"/>
    <col min="9" max="9" width="12.140625" style="15" customWidth="1"/>
    <col min="10" max="10" width="18.140625" style="15" customWidth="1"/>
    <col min="11" max="16384" width="11.42578125" style="15"/>
  </cols>
  <sheetData>
    <row r="1" spans="2:11" ht="75" customHeight="1">
      <c r="B1" s="160" t="s">
        <v>196</v>
      </c>
      <c r="C1" s="161"/>
      <c r="D1" s="161"/>
      <c r="E1" s="161"/>
      <c r="F1" s="161"/>
      <c r="G1" s="161"/>
      <c r="H1" s="161"/>
    </row>
    <row r="2" spans="2:11">
      <c r="C2" s="35"/>
      <c r="D2" s="35"/>
      <c r="E2" s="35"/>
      <c r="F2" s="35"/>
      <c r="G2" s="35"/>
      <c r="H2" s="35"/>
      <c r="J2" s="168" t="s">
        <v>147</v>
      </c>
    </row>
    <row r="3" spans="2:11">
      <c r="J3" s="169"/>
    </row>
    <row r="4" spans="2:11" ht="26.25" customHeight="1">
      <c r="B4" s="102" t="s">
        <v>64</v>
      </c>
      <c r="C4" s="170"/>
      <c r="D4" s="170"/>
      <c r="E4" s="170"/>
      <c r="F4" s="170"/>
      <c r="G4" s="170"/>
      <c r="H4" s="170"/>
      <c r="I4" s="171"/>
      <c r="J4" s="166">
        <f>SUM(J7:J414)</f>
        <v>0</v>
      </c>
    </row>
    <row r="5" spans="2:11" ht="12.75" customHeight="1">
      <c r="B5" s="172"/>
      <c r="C5" s="173"/>
      <c r="D5" s="173"/>
      <c r="E5" s="173"/>
      <c r="F5" s="173"/>
      <c r="G5" s="173"/>
      <c r="H5" s="173"/>
      <c r="I5" s="174"/>
      <c r="J5" s="167"/>
    </row>
    <row r="6" spans="2:11" s="23" customFormat="1" ht="32.25" customHeight="1">
      <c r="B6" s="39" t="s">
        <v>182</v>
      </c>
      <c r="C6" s="39" t="s">
        <v>166</v>
      </c>
      <c r="D6" s="38" t="s">
        <v>167</v>
      </c>
      <c r="E6" s="39" t="s">
        <v>168</v>
      </c>
      <c r="F6" s="38" t="s">
        <v>169</v>
      </c>
      <c r="G6" s="39" t="s">
        <v>170</v>
      </c>
      <c r="H6" s="38" t="s">
        <v>171</v>
      </c>
      <c r="I6" s="39" t="s">
        <v>172</v>
      </c>
      <c r="J6" s="39" t="s">
        <v>173</v>
      </c>
    </row>
    <row r="7" spans="2:11" s="23" customFormat="1" ht="32.25" customHeight="1">
      <c r="B7" s="162">
        <v>1</v>
      </c>
      <c r="C7" s="39" t="s">
        <v>174</v>
      </c>
      <c r="D7" s="22"/>
      <c r="E7" s="39" t="s">
        <v>177</v>
      </c>
      <c r="F7" s="22"/>
      <c r="G7" s="40"/>
      <c r="H7" s="22"/>
      <c r="I7" s="41"/>
      <c r="J7" s="51">
        <f>G7*I7</f>
        <v>0</v>
      </c>
    </row>
    <row r="8" spans="2:11" s="23" customFormat="1" ht="32.25" customHeight="1">
      <c r="B8" s="163"/>
      <c r="C8" s="39" t="s">
        <v>174</v>
      </c>
      <c r="D8" s="22"/>
      <c r="E8" s="39" t="s">
        <v>179</v>
      </c>
      <c r="F8" s="22"/>
      <c r="G8" s="21"/>
      <c r="H8" s="22"/>
      <c r="I8" s="41"/>
      <c r="J8" s="51">
        <f t="shared" ref="J8:J71" si="0">G8*I8</f>
        <v>0</v>
      </c>
    </row>
    <row r="9" spans="2:11" s="23" customFormat="1" ht="32.25" customHeight="1">
      <c r="B9" s="163"/>
      <c r="C9" s="39" t="s">
        <v>174</v>
      </c>
      <c r="D9" s="22"/>
      <c r="E9" s="39" t="s">
        <v>180</v>
      </c>
      <c r="F9" s="22"/>
      <c r="G9" s="21"/>
      <c r="H9" s="42"/>
      <c r="I9" s="41"/>
      <c r="J9" s="51">
        <f t="shared" si="0"/>
        <v>0</v>
      </c>
    </row>
    <row r="10" spans="2:11" s="23" customFormat="1" ht="32.25" customHeight="1">
      <c r="B10" s="163"/>
      <c r="C10" s="39" t="s">
        <v>175</v>
      </c>
      <c r="D10" s="42"/>
      <c r="E10" s="39"/>
      <c r="F10" s="22"/>
      <c r="G10" s="21"/>
      <c r="H10" s="22"/>
      <c r="I10" s="41"/>
      <c r="J10" s="51">
        <f t="shared" si="0"/>
        <v>0</v>
      </c>
    </row>
    <row r="11" spans="2:11" ht="32.25" customHeight="1">
      <c r="B11" s="163"/>
      <c r="C11" s="44" t="s">
        <v>176</v>
      </c>
      <c r="D11" s="43"/>
      <c r="E11" s="44" t="s">
        <v>181</v>
      </c>
      <c r="F11" s="43"/>
      <c r="G11" s="43"/>
      <c r="H11" s="43"/>
      <c r="I11" s="43"/>
      <c r="J11" s="51">
        <f t="shared" si="0"/>
        <v>0</v>
      </c>
    </row>
    <row r="12" spans="2:11" ht="32.25" customHeight="1">
      <c r="B12" s="163"/>
      <c r="C12" s="44" t="s">
        <v>176</v>
      </c>
      <c r="D12" s="43"/>
      <c r="E12" s="44" t="s">
        <v>178</v>
      </c>
      <c r="F12" s="43"/>
      <c r="G12" s="43"/>
      <c r="H12" s="43"/>
      <c r="I12" s="43"/>
      <c r="J12" s="51">
        <f t="shared" si="0"/>
        <v>0</v>
      </c>
    </row>
    <row r="13" spans="2:11" ht="32.25" customHeight="1">
      <c r="B13" s="164"/>
      <c r="C13" s="44" t="s">
        <v>175</v>
      </c>
      <c r="D13" s="43"/>
      <c r="E13" s="43"/>
      <c r="F13" s="43"/>
      <c r="G13" s="43"/>
      <c r="H13" s="43"/>
      <c r="I13" s="43"/>
      <c r="J13" s="51">
        <f t="shared" si="0"/>
        <v>0</v>
      </c>
      <c r="K13" s="50">
        <f>SUM(J7:J13)</f>
        <v>0</v>
      </c>
    </row>
    <row r="14" spans="2:11" ht="32.25" customHeight="1">
      <c r="B14" s="165">
        <v>2</v>
      </c>
      <c r="C14" s="39" t="s">
        <v>174</v>
      </c>
      <c r="D14" s="22"/>
      <c r="E14" s="39" t="s">
        <v>177</v>
      </c>
      <c r="F14" s="43"/>
      <c r="G14" s="43"/>
      <c r="H14" s="43"/>
      <c r="I14" s="43"/>
      <c r="J14" s="51">
        <f t="shared" si="0"/>
        <v>0</v>
      </c>
    </row>
    <row r="15" spans="2:11" ht="32.25" customHeight="1">
      <c r="B15" s="163"/>
      <c r="C15" s="39" t="s">
        <v>174</v>
      </c>
      <c r="D15" s="22"/>
      <c r="E15" s="39" t="s">
        <v>179</v>
      </c>
      <c r="F15" s="43"/>
      <c r="G15" s="43"/>
      <c r="H15" s="43"/>
      <c r="I15" s="43"/>
      <c r="J15" s="51">
        <f t="shared" si="0"/>
        <v>0</v>
      </c>
    </row>
    <row r="16" spans="2:11" ht="32.25" customHeight="1">
      <c r="B16" s="163"/>
      <c r="C16" s="39" t="s">
        <v>174</v>
      </c>
      <c r="D16" s="22"/>
      <c r="E16" s="39" t="s">
        <v>180</v>
      </c>
      <c r="F16" s="43"/>
      <c r="G16" s="43"/>
      <c r="H16" s="43"/>
      <c r="I16" s="43"/>
      <c r="J16" s="51">
        <f t="shared" si="0"/>
        <v>0</v>
      </c>
    </row>
    <row r="17" spans="2:11" ht="32.25" customHeight="1">
      <c r="B17" s="163"/>
      <c r="C17" s="39" t="s">
        <v>175</v>
      </c>
      <c r="D17" s="42"/>
      <c r="E17" s="39"/>
      <c r="F17" s="43"/>
      <c r="G17" s="43"/>
      <c r="H17" s="43"/>
      <c r="I17" s="43"/>
      <c r="J17" s="51">
        <f t="shared" si="0"/>
        <v>0</v>
      </c>
    </row>
    <row r="18" spans="2:11" ht="32.25" customHeight="1">
      <c r="B18" s="163"/>
      <c r="C18" s="44" t="s">
        <v>176</v>
      </c>
      <c r="D18" s="43"/>
      <c r="E18" s="44" t="s">
        <v>181</v>
      </c>
      <c r="F18" s="43"/>
      <c r="G18" s="43"/>
      <c r="H18" s="43"/>
      <c r="I18" s="43"/>
      <c r="J18" s="51">
        <f t="shared" si="0"/>
        <v>0</v>
      </c>
    </row>
    <row r="19" spans="2:11" ht="32.25" customHeight="1">
      <c r="B19" s="163"/>
      <c r="C19" s="44" t="s">
        <v>176</v>
      </c>
      <c r="D19" s="43"/>
      <c r="E19" s="44" t="s">
        <v>178</v>
      </c>
      <c r="F19" s="43"/>
      <c r="G19" s="43"/>
      <c r="H19" s="43"/>
      <c r="I19" s="43"/>
      <c r="J19" s="51">
        <f t="shared" si="0"/>
        <v>0</v>
      </c>
    </row>
    <row r="20" spans="2:11" ht="32.25" customHeight="1">
      <c r="B20" s="164"/>
      <c r="C20" s="44" t="s">
        <v>175</v>
      </c>
      <c r="D20" s="43"/>
      <c r="E20" s="43"/>
      <c r="F20" s="43"/>
      <c r="G20" s="43"/>
      <c r="H20" s="43"/>
      <c r="I20" s="43"/>
      <c r="J20" s="51">
        <f t="shared" si="0"/>
        <v>0</v>
      </c>
      <c r="K20" s="50">
        <f>SUM(J14:J20)</f>
        <v>0</v>
      </c>
    </row>
    <row r="21" spans="2:11" ht="30" customHeight="1">
      <c r="B21" s="43"/>
      <c r="C21" s="43"/>
      <c r="D21" s="43"/>
      <c r="E21" s="43"/>
      <c r="F21" s="43"/>
      <c r="G21" s="43"/>
      <c r="H21" s="43"/>
      <c r="I21" s="43"/>
      <c r="J21" s="51">
        <f t="shared" si="0"/>
        <v>0</v>
      </c>
    </row>
    <row r="22" spans="2:11" ht="32.25" customHeight="1">
      <c r="B22" s="43"/>
      <c r="C22" s="43"/>
      <c r="D22" s="43"/>
      <c r="E22" s="43"/>
      <c r="F22" s="43"/>
      <c r="G22" s="43"/>
      <c r="H22" s="43"/>
      <c r="I22" s="43"/>
      <c r="J22" s="51">
        <f t="shared" si="0"/>
        <v>0</v>
      </c>
    </row>
    <row r="23" spans="2:11" ht="32.25" customHeight="1">
      <c r="B23" s="43"/>
      <c r="C23" s="43"/>
      <c r="D23" s="43"/>
      <c r="E23" s="43"/>
      <c r="F23" s="43"/>
      <c r="G23" s="43"/>
      <c r="H23" s="43"/>
      <c r="I23" s="43"/>
      <c r="J23" s="51">
        <f t="shared" si="0"/>
        <v>0</v>
      </c>
    </row>
    <row r="24" spans="2:11" ht="32.25" customHeight="1">
      <c r="B24" s="43"/>
      <c r="C24" s="43"/>
      <c r="D24" s="43"/>
      <c r="E24" s="43"/>
      <c r="F24" s="43"/>
      <c r="G24" s="43"/>
      <c r="H24" s="43"/>
      <c r="I24" s="43"/>
      <c r="J24" s="51">
        <f t="shared" si="0"/>
        <v>0</v>
      </c>
    </row>
    <row r="25" spans="2:11" ht="32.25" customHeight="1">
      <c r="B25" s="43"/>
      <c r="C25" s="43"/>
      <c r="D25" s="43"/>
      <c r="E25" s="43"/>
      <c r="F25" s="43"/>
      <c r="G25" s="43"/>
      <c r="H25" s="43"/>
      <c r="I25" s="43"/>
      <c r="J25" s="51">
        <f t="shared" si="0"/>
        <v>0</v>
      </c>
    </row>
    <row r="26" spans="2:11" ht="32.25" customHeight="1">
      <c r="B26" s="43"/>
      <c r="C26" s="43"/>
      <c r="D26" s="43"/>
      <c r="E26" s="43"/>
      <c r="F26" s="43"/>
      <c r="G26" s="43"/>
      <c r="H26" s="43"/>
      <c r="I26" s="43"/>
      <c r="J26" s="51">
        <f t="shared" si="0"/>
        <v>0</v>
      </c>
    </row>
    <row r="27" spans="2:11" ht="32.25" customHeight="1">
      <c r="B27" s="43"/>
      <c r="C27" s="43"/>
      <c r="D27" s="43"/>
      <c r="E27" s="43"/>
      <c r="F27" s="43"/>
      <c r="G27" s="43"/>
      <c r="H27" s="43"/>
      <c r="I27" s="43"/>
      <c r="J27" s="51">
        <f t="shared" si="0"/>
        <v>0</v>
      </c>
    </row>
    <row r="28" spans="2:11" ht="32.25" customHeight="1">
      <c r="B28" s="43"/>
      <c r="C28" s="43"/>
      <c r="D28" s="43"/>
      <c r="E28" s="43"/>
      <c r="F28" s="43"/>
      <c r="G28" s="43"/>
      <c r="H28" s="43"/>
      <c r="I28" s="43"/>
      <c r="J28" s="51">
        <f t="shared" si="0"/>
        <v>0</v>
      </c>
    </row>
    <row r="29" spans="2:11" ht="32.25" customHeight="1">
      <c r="B29" s="43"/>
      <c r="C29" s="43"/>
      <c r="D29" s="43"/>
      <c r="E29" s="43"/>
      <c r="F29" s="43"/>
      <c r="G29" s="43"/>
      <c r="H29" s="43"/>
      <c r="I29" s="43"/>
      <c r="J29" s="51">
        <f t="shared" si="0"/>
        <v>0</v>
      </c>
    </row>
    <row r="30" spans="2:11" ht="32.25" customHeight="1">
      <c r="B30" s="43"/>
      <c r="C30" s="43"/>
      <c r="D30" s="43"/>
      <c r="E30" s="43"/>
      <c r="F30" s="43"/>
      <c r="G30" s="43"/>
      <c r="H30" s="43"/>
      <c r="I30" s="43"/>
      <c r="J30" s="51">
        <f t="shared" si="0"/>
        <v>0</v>
      </c>
    </row>
    <row r="31" spans="2:11" ht="31.9" customHeight="1">
      <c r="B31" s="43"/>
      <c r="C31" s="43"/>
      <c r="D31" s="43"/>
      <c r="E31" s="43"/>
      <c r="F31" s="43"/>
      <c r="G31" s="43"/>
      <c r="H31" s="43"/>
      <c r="I31" s="43"/>
      <c r="J31" s="51">
        <f t="shared" si="0"/>
        <v>0</v>
      </c>
    </row>
    <row r="32" spans="2:11" ht="31.9" customHeight="1">
      <c r="B32" s="43"/>
      <c r="C32" s="43"/>
      <c r="D32" s="43"/>
      <c r="E32" s="43"/>
      <c r="F32" s="43"/>
      <c r="G32" s="43"/>
      <c r="H32" s="43"/>
      <c r="I32" s="43"/>
      <c r="J32" s="51">
        <f t="shared" si="0"/>
        <v>0</v>
      </c>
    </row>
    <row r="33" spans="2:10" ht="31.9" customHeight="1">
      <c r="B33" s="43"/>
      <c r="C33" s="43"/>
      <c r="D33" s="43"/>
      <c r="E33" s="43"/>
      <c r="F33" s="43"/>
      <c r="G33" s="43"/>
      <c r="H33" s="43"/>
      <c r="I33" s="43"/>
      <c r="J33" s="51">
        <f t="shared" si="0"/>
        <v>0</v>
      </c>
    </row>
    <row r="34" spans="2:10" ht="31.9" customHeight="1">
      <c r="B34" s="43"/>
      <c r="C34" s="43"/>
      <c r="D34" s="43"/>
      <c r="E34" s="43"/>
      <c r="F34" s="43"/>
      <c r="G34" s="43"/>
      <c r="H34" s="43"/>
      <c r="I34" s="43"/>
      <c r="J34" s="51">
        <f t="shared" si="0"/>
        <v>0</v>
      </c>
    </row>
    <row r="35" spans="2:10" ht="31.9" customHeight="1">
      <c r="B35" s="43"/>
      <c r="C35" s="43"/>
      <c r="D35" s="43"/>
      <c r="E35" s="43"/>
      <c r="F35" s="43"/>
      <c r="G35" s="43"/>
      <c r="H35" s="43"/>
      <c r="I35" s="43"/>
      <c r="J35" s="51">
        <f t="shared" si="0"/>
        <v>0</v>
      </c>
    </row>
    <row r="36" spans="2:10" ht="15">
      <c r="B36" s="43"/>
      <c r="C36" s="43"/>
      <c r="D36" s="43"/>
      <c r="E36" s="43"/>
      <c r="F36" s="43"/>
      <c r="G36" s="43"/>
      <c r="H36" s="43"/>
      <c r="I36" s="43"/>
      <c r="J36" s="51">
        <f t="shared" si="0"/>
        <v>0</v>
      </c>
    </row>
    <row r="37" spans="2:10" ht="15">
      <c r="B37" s="43"/>
      <c r="C37" s="43"/>
      <c r="D37" s="43"/>
      <c r="E37" s="43"/>
      <c r="F37" s="43"/>
      <c r="G37" s="43"/>
      <c r="H37" s="43"/>
      <c r="I37" s="43"/>
      <c r="J37" s="51">
        <f t="shared" si="0"/>
        <v>0</v>
      </c>
    </row>
    <row r="38" spans="2:10" ht="15">
      <c r="B38" s="43"/>
      <c r="C38" s="43"/>
      <c r="D38" s="43"/>
      <c r="E38" s="43"/>
      <c r="F38" s="43"/>
      <c r="G38" s="43"/>
      <c r="H38" s="43"/>
      <c r="I38" s="43"/>
      <c r="J38" s="51">
        <f t="shared" si="0"/>
        <v>0</v>
      </c>
    </row>
    <row r="39" spans="2:10" ht="15">
      <c r="B39" s="43"/>
      <c r="C39" s="43"/>
      <c r="D39" s="43"/>
      <c r="E39" s="43"/>
      <c r="F39" s="43"/>
      <c r="G39" s="43"/>
      <c r="H39" s="43"/>
      <c r="I39" s="43"/>
      <c r="J39" s="51">
        <f t="shared" si="0"/>
        <v>0</v>
      </c>
    </row>
    <row r="40" spans="2:10" ht="15">
      <c r="B40" s="43"/>
      <c r="C40" s="43"/>
      <c r="D40" s="43"/>
      <c r="E40" s="43"/>
      <c r="F40" s="43"/>
      <c r="G40" s="43"/>
      <c r="H40" s="43"/>
      <c r="I40" s="43"/>
      <c r="J40" s="51">
        <f t="shared" si="0"/>
        <v>0</v>
      </c>
    </row>
    <row r="41" spans="2:10" ht="15">
      <c r="B41" s="43"/>
      <c r="C41" s="43"/>
      <c r="D41" s="43"/>
      <c r="E41" s="43"/>
      <c r="F41" s="43"/>
      <c r="G41" s="43"/>
      <c r="H41" s="43"/>
      <c r="I41" s="43"/>
      <c r="J41" s="51">
        <f t="shared" si="0"/>
        <v>0</v>
      </c>
    </row>
    <row r="42" spans="2:10" ht="15">
      <c r="B42" s="43"/>
      <c r="C42" s="43"/>
      <c r="D42" s="43"/>
      <c r="E42" s="43"/>
      <c r="F42" s="43"/>
      <c r="G42" s="43"/>
      <c r="H42" s="43"/>
      <c r="I42" s="43"/>
      <c r="J42" s="51">
        <f t="shared" si="0"/>
        <v>0</v>
      </c>
    </row>
    <row r="43" spans="2:10" ht="15">
      <c r="B43" s="43"/>
      <c r="C43" s="43"/>
      <c r="D43" s="43"/>
      <c r="E43" s="43"/>
      <c r="F43" s="43"/>
      <c r="G43" s="43"/>
      <c r="H43" s="43"/>
      <c r="I43" s="43"/>
      <c r="J43" s="51">
        <f t="shared" si="0"/>
        <v>0</v>
      </c>
    </row>
    <row r="44" spans="2:10" ht="15">
      <c r="B44" s="43"/>
      <c r="C44" s="43"/>
      <c r="D44" s="43"/>
      <c r="E44" s="43"/>
      <c r="F44" s="43"/>
      <c r="G44" s="43"/>
      <c r="H44" s="43"/>
      <c r="I44" s="43"/>
      <c r="J44" s="51">
        <f t="shared" si="0"/>
        <v>0</v>
      </c>
    </row>
    <row r="45" spans="2:10" ht="15">
      <c r="B45" s="43"/>
      <c r="C45" s="43"/>
      <c r="D45" s="43"/>
      <c r="E45" s="43"/>
      <c r="F45" s="43"/>
      <c r="G45" s="43"/>
      <c r="H45" s="43"/>
      <c r="I45" s="43"/>
      <c r="J45" s="51">
        <f t="shared" si="0"/>
        <v>0</v>
      </c>
    </row>
    <row r="46" spans="2:10" ht="15">
      <c r="B46" s="43"/>
      <c r="C46" s="43"/>
      <c r="D46" s="43"/>
      <c r="E46" s="43"/>
      <c r="F46" s="43"/>
      <c r="G46" s="43"/>
      <c r="H46" s="43"/>
      <c r="I46" s="43"/>
      <c r="J46" s="51">
        <f t="shared" si="0"/>
        <v>0</v>
      </c>
    </row>
    <row r="47" spans="2:10" ht="15">
      <c r="B47" s="43"/>
      <c r="C47" s="43"/>
      <c r="D47" s="43"/>
      <c r="E47" s="43"/>
      <c r="F47" s="43"/>
      <c r="G47" s="43"/>
      <c r="H47" s="43"/>
      <c r="I47" s="43"/>
      <c r="J47" s="51">
        <f t="shared" si="0"/>
        <v>0</v>
      </c>
    </row>
    <row r="48" spans="2:10" ht="15">
      <c r="B48" s="43"/>
      <c r="C48" s="43"/>
      <c r="D48" s="43"/>
      <c r="E48" s="43"/>
      <c r="F48" s="43"/>
      <c r="G48" s="43"/>
      <c r="H48" s="43"/>
      <c r="I48" s="43"/>
      <c r="J48" s="51">
        <f t="shared" si="0"/>
        <v>0</v>
      </c>
    </row>
    <row r="49" spans="2:10" ht="15">
      <c r="B49" s="43"/>
      <c r="C49" s="43"/>
      <c r="D49" s="43"/>
      <c r="E49" s="43"/>
      <c r="F49" s="43"/>
      <c r="G49" s="43"/>
      <c r="H49" s="43"/>
      <c r="I49" s="43"/>
      <c r="J49" s="51">
        <f t="shared" si="0"/>
        <v>0</v>
      </c>
    </row>
    <row r="50" spans="2:10" ht="15">
      <c r="B50" s="43"/>
      <c r="C50" s="43"/>
      <c r="D50" s="43"/>
      <c r="E50" s="43"/>
      <c r="F50" s="43"/>
      <c r="G50" s="43"/>
      <c r="H50" s="43"/>
      <c r="I50" s="43"/>
      <c r="J50" s="51">
        <f t="shared" si="0"/>
        <v>0</v>
      </c>
    </row>
    <row r="51" spans="2:10" ht="15">
      <c r="B51" s="43"/>
      <c r="C51" s="43"/>
      <c r="D51" s="43"/>
      <c r="E51" s="43"/>
      <c r="F51" s="43"/>
      <c r="G51" s="43"/>
      <c r="H51" s="43"/>
      <c r="I51" s="43"/>
      <c r="J51" s="51">
        <f t="shared" si="0"/>
        <v>0</v>
      </c>
    </row>
    <row r="52" spans="2:10" ht="15">
      <c r="B52" s="43"/>
      <c r="C52" s="43"/>
      <c r="D52" s="43"/>
      <c r="E52" s="43"/>
      <c r="F52" s="43"/>
      <c r="G52" s="43"/>
      <c r="H52" s="43"/>
      <c r="I52" s="43"/>
      <c r="J52" s="51">
        <f t="shared" si="0"/>
        <v>0</v>
      </c>
    </row>
    <row r="53" spans="2:10" ht="15">
      <c r="B53" s="43"/>
      <c r="C53" s="43"/>
      <c r="D53" s="43"/>
      <c r="E53" s="43"/>
      <c r="F53" s="43"/>
      <c r="G53" s="43"/>
      <c r="H53" s="43"/>
      <c r="I53" s="43"/>
      <c r="J53" s="51">
        <f t="shared" si="0"/>
        <v>0</v>
      </c>
    </row>
    <row r="54" spans="2:10" ht="15">
      <c r="B54" s="43"/>
      <c r="C54" s="43"/>
      <c r="D54" s="43"/>
      <c r="E54" s="43"/>
      <c r="F54" s="43"/>
      <c r="G54" s="43"/>
      <c r="H54" s="43"/>
      <c r="I54" s="43"/>
      <c r="J54" s="51">
        <f t="shared" si="0"/>
        <v>0</v>
      </c>
    </row>
    <row r="55" spans="2:10" ht="15">
      <c r="B55" s="43"/>
      <c r="C55" s="43"/>
      <c r="D55" s="43"/>
      <c r="E55" s="43"/>
      <c r="F55" s="43"/>
      <c r="G55" s="43"/>
      <c r="H55" s="43"/>
      <c r="I55" s="43"/>
      <c r="J55" s="51">
        <f t="shared" si="0"/>
        <v>0</v>
      </c>
    </row>
    <row r="56" spans="2:10" ht="15">
      <c r="B56" s="43"/>
      <c r="C56" s="43"/>
      <c r="D56" s="43"/>
      <c r="E56" s="43"/>
      <c r="F56" s="43"/>
      <c r="G56" s="43"/>
      <c r="H56" s="43"/>
      <c r="I56" s="43"/>
      <c r="J56" s="51">
        <f t="shared" si="0"/>
        <v>0</v>
      </c>
    </row>
    <row r="57" spans="2:10" ht="15">
      <c r="B57" s="43"/>
      <c r="C57" s="43"/>
      <c r="D57" s="43"/>
      <c r="E57" s="43"/>
      <c r="F57" s="43"/>
      <c r="G57" s="43"/>
      <c r="H57" s="43"/>
      <c r="I57" s="43"/>
      <c r="J57" s="51">
        <f t="shared" si="0"/>
        <v>0</v>
      </c>
    </row>
    <row r="58" spans="2:10" ht="15">
      <c r="B58" s="43"/>
      <c r="C58" s="43"/>
      <c r="D58" s="43"/>
      <c r="E58" s="43"/>
      <c r="F58" s="43"/>
      <c r="G58" s="43"/>
      <c r="H58" s="43"/>
      <c r="I58" s="43"/>
      <c r="J58" s="51">
        <f t="shared" si="0"/>
        <v>0</v>
      </c>
    </row>
    <row r="59" spans="2:10" ht="15">
      <c r="B59" s="43"/>
      <c r="C59" s="43"/>
      <c r="D59" s="43"/>
      <c r="E59" s="43"/>
      <c r="F59" s="43"/>
      <c r="G59" s="43"/>
      <c r="H59" s="43"/>
      <c r="I59" s="43"/>
      <c r="J59" s="51">
        <f t="shared" si="0"/>
        <v>0</v>
      </c>
    </row>
    <row r="60" spans="2:10" ht="15">
      <c r="B60" s="43"/>
      <c r="C60" s="43"/>
      <c r="D60" s="43"/>
      <c r="E60" s="43"/>
      <c r="F60" s="43"/>
      <c r="G60" s="43"/>
      <c r="H60" s="43"/>
      <c r="I60" s="43"/>
      <c r="J60" s="51">
        <f t="shared" si="0"/>
        <v>0</v>
      </c>
    </row>
    <row r="61" spans="2:10" ht="15">
      <c r="B61" s="43"/>
      <c r="C61" s="43"/>
      <c r="D61" s="43"/>
      <c r="E61" s="43"/>
      <c r="F61" s="43"/>
      <c r="G61" s="43"/>
      <c r="H61" s="43"/>
      <c r="I61" s="43"/>
      <c r="J61" s="51">
        <f t="shared" si="0"/>
        <v>0</v>
      </c>
    </row>
    <row r="62" spans="2:10" ht="15">
      <c r="B62" s="43"/>
      <c r="C62" s="43"/>
      <c r="D62" s="43"/>
      <c r="E62" s="43"/>
      <c r="F62" s="43"/>
      <c r="G62" s="43"/>
      <c r="H62" s="43"/>
      <c r="I62" s="43"/>
      <c r="J62" s="51">
        <f t="shared" si="0"/>
        <v>0</v>
      </c>
    </row>
    <row r="63" spans="2:10" ht="15">
      <c r="B63" s="43"/>
      <c r="C63" s="43"/>
      <c r="D63" s="43"/>
      <c r="E63" s="43"/>
      <c r="F63" s="43"/>
      <c r="G63" s="43"/>
      <c r="H63" s="43"/>
      <c r="I63" s="43"/>
      <c r="J63" s="51">
        <f t="shared" si="0"/>
        <v>0</v>
      </c>
    </row>
    <row r="64" spans="2:10" ht="15">
      <c r="B64" s="43"/>
      <c r="C64" s="43"/>
      <c r="D64" s="43"/>
      <c r="E64" s="43"/>
      <c r="F64" s="43"/>
      <c r="G64" s="43"/>
      <c r="H64" s="43"/>
      <c r="I64" s="43"/>
      <c r="J64" s="51">
        <f t="shared" si="0"/>
        <v>0</v>
      </c>
    </row>
    <row r="65" spans="2:10" ht="15">
      <c r="B65" s="43"/>
      <c r="C65" s="43"/>
      <c r="D65" s="43"/>
      <c r="E65" s="43"/>
      <c r="F65" s="43"/>
      <c r="G65" s="43"/>
      <c r="H65" s="43"/>
      <c r="I65" s="43"/>
      <c r="J65" s="51">
        <f t="shared" si="0"/>
        <v>0</v>
      </c>
    </row>
    <row r="66" spans="2:10" ht="15">
      <c r="B66" s="43"/>
      <c r="C66" s="43"/>
      <c r="D66" s="43"/>
      <c r="E66" s="43"/>
      <c r="F66" s="43"/>
      <c r="G66" s="43"/>
      <c r="H66" s="43"/>
      <c r="I66" s="43"/>
      <c r="J66" s="51">
        <f t="shared" si="0"/>
        <v>0</v>
      </c>
    </row>
    <row r="67" spans="2:10" ht="15">
      <c r="B67" s="43"/>
      <c r="C67" s="43"/>
      <c r="D67" s="43"/>
      <c r="E67" s="43"/>
      <c r="F67" s="43"/>
      <c r="G67" s="43"/>
      <c r="H67" s="43"/>
      <c r="I67" s="43"/>
      <c r="J67" s="51">
        <f t="shared" si="0"/>
        <v>0</v>
      </c>
    </row>
    <row r="68" spans="2:10" ht="15">
      <c r="B68" s="43"/>
      <c r="C68" s="43"/>
      <c r="D68" s="43"/>
      <c r="E68" s="43"/>
      <c r="F68" s="43"/>
      <c r="G68" s="43"/>
      <c r="H68" s="43"/>
      <c r="I68" s="43"/>
      <c r="J68" s="51">
        <f t="shared" si="0"/>
        <v>0</v>
      </c>
    </row>
    <row r="69" spans="2:10" ht="15">
      <c r="B69" s="43"/>
      <c r="C69" s="43"/>
      <c r="D69" s="43"/>
      <c r="E69" s="43"/>
      <c r="F69" s="43"/>
      <c r="G69" s="43"/>
      <c r="H69" s="43"/>
      <c r="I69" s="43"/>
      <c r="J69" s="51">
        <f t="shared" si="0"/>
        <v>0</v>
      </c>
    </row>
    <row r="70" spans="2:10" ht="15">
      <c r="B70" s="43"/>
      <c r="C70" s="43"/>
      <c r="D70" s="43"/>
      <c r="E70" s="43"/>
      <c r="F70" s="43"/>
      <c r="G70" s="43"/>
      <c r="H70" s="43"/>
      <c r="I70" s="43"/>
      <c r="J70" s="51">
        <f t="shared" si="0"/>
        <v>0</v>
      </c>
    </row>
    <row r="71" spans="2:10" ht="15">
      <c r="B71" s="43"/>
      <c r="C71" s="43"/>
      <c r="D71" s="43"/>
      <c r="E71" s="43"/>
      <c r="F71" s="43"/>
      <c r="G71" s="43"/>
      <c r="H71" s="43"/>
      <c r="I71" s="43"/>
      <c r="J71" s="51">
        <f t="shared" si="0"/>
        <v>0</v>
      </c>
    </row>
    <row r="72" spans="2:10" ht="15">
      <c r="B72" s="43"/>
      <c r="C72" s="43"/>
      <c r="D72" s="43"/>
      <c r="E72" s="43"/>
      <c r="F72" s="43"/>
      <c r="G72" s="43"/>
      <c r="H72" s="43"/>
      <c r="I72" s="43"/>
      <c r="J72" s="51">
        <f t="shared" ref="J72:J135" si="1">G72*I72</f>
        <v>0</v>
      </c>
    </row>
    <row r="73" spans="2:10" ht="15">
      <c r="B73" s="43"/>
      <c r="C73" s="43"/>
      <c r="D73" s="43"/>
      <c r="E73" s="43"/>
      <c r="F73" s="43"/>
      <c r="G73" s="43"/>
      <c r="H73" s="43"/>
      <c r="I73" s="43"/>
      <c r="J73" s="51">
        <f t="shared" si="1"/>
        <v>0</v>
      </c>
    </row>
    <row r="74" spans="2:10" ht="15">
      <c r="B74" s="43"/>
      <c r="C74" s="43"/>
      <c r="D74" s="43"/>
      <c r="E74" s="43"/>
      <c r="F74" s="43"/>
      <c r="G74" s="43"/>
      <c r="H74" s="43"/>
      <c r="I74" s="43"/>
      <c r="J74" s="51">
        <f t="shared" si="1"/>
        <v>0</v>
      </c>
    </row>
    <row r="75" spans="2:10" ht="15">
      <c r="B75" s="43"/>
      <c r="C75" s="43"/>
      <c r="D75" s="43"/>
      <c r="E75" s="43"/>
      <c r="F75" s="43"/>
      <c r="G75" s="43"/>
      <c r="H75" s="43"/>
      <c r="I75" s="43"/>
      <c r="J75" s="51">
        <f t="shared" si="1"/>
        <v>0</v>
      </c>
    </row>
    <row r="76" spans="2:10" ht="15">
      <c r="B76" s="43"/>
      <c r="C76" s="43"/>
      <c r="D76" s="43"/>
      <c r="E76" s="43"/>
      <c r="F76" s="43"/>
      <c r="G76" s="43"/>
      <c r="H76" s="43"/>
      <c r="I76" s="43"/>
      <c r="J76" s="51">
        <f t="shared" si="1"/>
        <v>0</v>
      </c>
    </row>
    <row r="77" spans="2:10" ht="15">
      <c r="B77" s="43"/>
      <c r="C77" s="43"/>
      <c r="D77" s="43"/>
      <c r="E77" s="43"/>
      <c r="F77" s="43"/>
      <c r="G77" s="43"/>
      <c r="H77" s="43"/>
      <c r="I77" s="43"/>
      <c r="J77" s="51">
        <f t="shared" si="1"/>
        <v>0</v>
      </c>
    </row>
    <row r="78" spans="2:10" ht="15">
      <c r="B78" s="43"/>
      <c r="C78" s="43"/>
      <c r="D78" s="43"/>
      <c r="E78" s="43"/>
      <c r="F78" s="43"/>
      <c r="G78" s="43"/>
      <c r="H78" s="43"/>
      <c r="I78" s="43"/>
      <c r="J78" s="51">
        <f t="shared" si="1"/>
        <v>0</v>
      </c>
    </row>
    <row r="79" spans="2:10" ht="15">
      <c r="B79" s="43"/>
      <c r="C79" s="43"/>
      <c r="D79" s="43"/>
      <c r="E79" s="43"/>
      <c r="F79" s="43"/>
      <c r="G79" s="43"/>
      <c r="H79" s="43"/>
      <c r="I79" s="43"/>
      <c r="J79" s="51">
        <f t="shared" si="1"/>
        <v>0</v>
      </c>
    </row>
    <row r="80" spans="2:10" ht="15">
      <c r="B80" s="43"/>
      <c r="C80" s="43"/>
      <c r="D80" s="43"/>
      <c r="E80" s="43"/>
      <c r="F80" s="43"/>
      <c r="G80" s="43"/>
      <c r="H80" s="43"/>
      <c r="I80" s="43"/>
      <c r="J80" s="51">
        <f t="shared" si="1"/>
        <v>0</v>
      </c>
    </row>
    <row r="81" spans="2:10" ht="15">
      <c r="B81" s="43"/>
      <c r="C81" s="43"/>
      <c r="D81" s="43"/>
      <c r="E81" s="43"/>
      <c r="F81" s="43"/>
      <c r="G81" s="43"/>
      <c r="H81" s="43"/>
      <c r="I81" s="43"/>
      <c r="J81" s="51">
        <f t="shared" si="1"/>
        <v>0</v>
      </c>
    </row>
    <row r="82" spans="2:10" ht="15">
      <c r="B82" s="43"/>
      <c r="C82" s="43"/>
      <c r="D82" s="43"/>
      <c r="E82" s="43"/>
      <c r="F82" s="43"/>
      <c r="G82" s="43"/>
      <c r="H82" s="43"/>
      <c r="I82" s="43"/>
      <c r="J82" s="51">
        <f t="shared" si="1"/>
        <v>0</v>
      </c>
    </row>
    <row r="83" spans="2:10" ht="15">
      <c r="B83" s="43"/>
      <c r="C83" s="43"/>
      <c r="D83" s="43"/>
      <c r="E83" s="43"/>
      <c r="F83" s="43"/>
      <c r="G83" s="43"/>
      <c r="H83" s="43"/>
      <c r="I83" s="43"/>
      <c r="J83" s="51">
        <f t="shared" si="1"/>
        <v>0</v>
      </c>
    </row>
    <row r="84" spans="2:10" ht="15">
      <c r="B84" s="43"/>
      <c r="C84" s="43"/>
      <c r="D84" s="43"/>
      <c r="E84" s="43"/>
      <c r="F84" s="43"/>
      <c r="G84" s="43"/>
      <c r="H84" s="43"/>
      <c r="I84" s="43"/>
      <c r="J84" s="51">
        <f t="shared" si="1"/>
        <v>0</v>
      </c>
    </row>
    <row r="85" spans="2:10" ht="15">
      <c r="B85" s="43"/>
      <c r="C85" s="43"/>
      <c r="D85" s="43"/>
      <c r="E85" s="43"/>
      <c r="F85" s="43"/>
      <c r="G85" s="43"/>
      <c r="H85" s="43"/>
      <c r="I85" s="43"/>
      <c r="J85" s="51">
        <f t="shared" si="1"/>
        <v>0</v>
      </c>
    </row>
    <row r="86" spans="2:10" ht="15">
      <c r="B86" s="43"/>
      <c r="C86" s="43"/>
      <c r="D86" s="43"/>
      <c r="E86" s="43"/>
      <c r="F86" s="43"/>
      <c r="G86" s="43"/>
      <c r="H86" s="43"/>
      <c r="I86" s="43"/>
      <c r="J86" s="51">
        <f t="shared" si="1"/>
        <v>0</v>
      </c>
    </row>
    <row r="87" spans="2:10" ht="15">
      <c r="B87" s="43"/>
      <c r="C87" s="43"/>
      <c r="D87" s="43"/>
      <c r="E87" s="43"/>
      <c r="F87" s="43"/>
      <c r="G87" s="43"/>
      <c r="H87" s="43"/>
      <c r="I87" s="43"/>
      <c r="J87" s="51">
        <f t="shared" si="1"/>
        <v>0</v>
      </c>
    </row>
    <row r="88" spans="2:10" ht="15">
      <c r="B88" s="43"/>
      <c r="C88" s="43"/>
      <c r="D88" s="43"/>
      <c r="E88" s="43"/>
      <c r="F88" s="43"/>
      <c r="G88" s="43"/>
      <c r="H88" s="43"/>
      <c r="I88" s="43"/>
      <c r="J88" s="51">
        <f t="shared" si="1"/>
        <v>0</v>
      </c>
    </row>
    <row r="89" spans="2:10" ht="15">
      <c r="B89" s="43"/>
      <c r="C89" s="43"/>
      <c r="D89" s="43"/>
      <c r="E89" s="43"/>
      <c r="F89" s="43"/>
      <c r="G89" s="43"/>
      <c r="H89" s="43"/>
      <c r="I89" s="43"/>
      <c r="J89" s="51">
        <f t="shared" si="1"/>
        <v>0</v>
      </c>
    </row>
    <row r="90" spans="2:10" ht="15">
      <c r="B90" s="43"/>
      <c r="C90" s="43"/>
      <c r="D90" s="43"/>
      <c r="E90" s="43"/>
      <c r="F90" s="43"/>
      <c r="G90" s="43"/>
      <c r="H90" s="43"/>
      <c r="I90" s="43"/>
      <c r="J90" s="51">
        <f t="shared" si="1"/>
        <v>0</v>
      </c>
    </row>
    <row r="91" spans="2:10" ht="15">
      <c r="B91" s="43"/>
      <c r="C91" s="43"/>
      <c r="D91" s="43"/>
      <c r="E91" s="43"/>
      <c r="F91" s="43"/>
      <c r="G91" s="43"/>
      <c r="H91" s="43"/>
      <c r="I91" s="43"/>
      <c r="J91" s="51">
        <f t="shared" si="1"/>
        <v>0</v>
      </c>
    </row>
    <row r="92" spans="2:10" ht="15">
      <c r="B92" s="43"/>
      <c r="C92" s="43"/>
      <c r="D92" s="43"/>
      <c r="E92" s="43"/>
      <c r="F92" s="43"/>
      <c r="G92" s="43"/>
      <c r="H92" s="43"/>
      <c r="I92" s="43"/>
      <c r="J92" s="51">
        <f t="shared" si="1"/>
        <v>0</v>
      </c>
    </row>
    <row r="93" spans="2:10" ht="15">
      <c r="B93" s="43"/>
      <c r="C93" s="43"/>
      <c r="D93" s="43"/>
      <c r="E93" s="43"/>
      <c r="F93" s="43"/>
      <c r="G93" s="43"/>
      <c r="H93" s="43"/>
      <c r="I93" s="43"/>
      <c r="J93" s="51">
        <f t="shared" si="1"/>
        <v>0</v>
      </c>
    </row>
    <row r="94" spans="2:10" ht="15">
      <c r="B94" s="43"/>
      <c r="C94" s="43"/>
      <c r="D94" s="43"/>
      <c r="E94" s="43"/>
      <c r="F94" s="43"/>
      <c r="G94" s="43"/>
      <c r="H94" s="43"/>
      <c r="I94" s="43"/>
      <c r="J94" s="51">
        <f t="shared" si="1"/>
        <v>0</v>
      </c>
    </row>
    <row r="95" spans="2:10" ht="15">
      <c r="B95" s="43"/>
      <c r="C95" s="43"/>
      <c r="D95" s="43"/>
      <c r="E95" s="43"/>
      <c r="F95" s="43"/>
      <c r="G95" s="43"/>
      <c r="H95" s="43"/>
      <c r="I95" s="43"/>
      <c r="J95" s="51">
        <f t="shared" si="1"/>
        <v>0</v>
      </c>
    </row>
    <row r="96" spans="2:10" ht="15">
      <c r="B96" s="43"/>
      <c r="C96" s="43"/>
      <c r="D96" s="43"/>
      <c r="E96" s="43"/>
      <c r="F96" s="43"/>
      <c r="G96" s="43"/>
      <c r="H96" s="43"/>
      <c r="I96" s="43"/>
      <c r="J96" s="51">
        <f t="shared" si="1"/>
        <v>0</v>
      </c>
    </row>
    <row r="97" spans="2:10" ht="15">
      <c r="B97" s="43"/>
      <c r="C97" s="43"/>
      <c r="D97" s="43"/>
      <c r="E97" s="43"/>
      <c r="F97" s="43"/>
      <c r="G97" s="43"/>
      <c r="H97" s="43"/>
      <c r="I97" s="43"/>
      <c r="J97" s="51">
        <f t="shared" si="1"/>
        <v>0</v>
      </c>
    </row>
    <row r="98" spans="2:10" ht="15">
      <c r="B98" s="43"/>
      <c r="C98" s="43"/>
      <c r="D98" s="43"/>
      <c r="E98" s="43"/>
      <c r="F98" s="43"/>
      <c r="G98" s="43"/>
      <c r="H98" s="43"/>
      <c r="I98" s="43"/>
      <c r="J98" s="51">
        <f t="shared" si="1"/>
        <v>0</v>
      </c>
    </row>
    <row r="99" spans="2:10" ht="15">
      <c r="B99" s="43"/>
      <c r="C99" s="43"/>
      <c r="D99" s="43"/>
      <c r="E99" s="43"/>
      <c r="F99" s="43"/>
      <c r="G99" s="43"/>
      <c r="H99" s="43"/>
      <c r="I99" s="43"/>
      <c r="J99" s="51">
        <f t="shared" si="1"/>
        <v>0</v>
      </c>
    </row>
    <row r="100" spans="2:10" ht="15">
      <c r="B100" s="43"/>
      <c r="C100" s="43"/>
      <c r="D100" s="43"/>
      <c r="E100" s="43"/>
      <c r="F100" s="43"/>
      <c r="G100" s="43"/>
      <c r="H100" s="43"/>
      <c r="I100" s="43"/>
      <c r="J100" s="51">
        <f t="shared" si="1"/>
        <v>0</v>
      </c>
    </row>
    <row r="101" spans="2:10" ht="15">
      <c r="B101" s="43"/>
      <c r="C101" s="43"/>
      <c r="D101" s="43"/>
      <c r="E101" s="43"/>
      <c r="F101" s="43"/>
      <c r="G101" s="43"/>
      <c r="H101" s="43"/>
      <c r="I101" s="43"/>
      <c r="J101" s="51">
        <f t="shared" si="1"/>
        <v>0</v>
      </c>
    </row>
    <row r="102" spans="2:10" ht="15">
      <c r="B102" s="43"/>
      <c r="C102" s="43"/>
      <c r="D102" s="43"/>
      <c r="E102" s="43"/>
      <c r="F102" s="43"/>
      <c r="G102" s="43"/>
      <c r="H102" s="43"/>
      <c r="I102" s="43"/>
      <c r="J102" s="51">
        <f t="shared" si="1"/>
        <v>0</v>
      </c>
    </row>
    <row r="103" spans="2:10" ht="15">
      <c r="B103" s="43"/>
      <c r="C103" s="43"/>
      <c r="D103" s="43"/>
      <c r="E103" s="43"/>
      <c r="F103" s="43"/>
      <c r="G103" s="43"/>
      <c r="H103" s="43"/>
      <c r="I103" s="43"/>
      <c r="J103" s="51">
        <f t="shared" si="1"/>
        <v>0</v>
      </c>
    </row>
    <row r="104" spans="2:10" ht="15">
      <c r="B104" s="43"/>
      <c r="C104" s="43"/>
      <c r="D104" s="43"/>
      <c r="E104" s="43"/>
      <c r="F104" s="43"/>
      <c r="G104" s="43"/>
      <c r="H104" s="43"/>
      <c r="I104" s="43"/>
      <c r="J104" s="51">
        <f t="shared" si="1"/>
        <v>0</v>
      </c>
    </row>
    <row r="105" spans="2:10" ht="15">
      <c r="B105" s="43"/>
      <c r="C105" s="43"/>
      <c r="D105" s="43"/>
      <c r="E105" s="43"/>
      <c r="F105" s="43"/>
      <c r="G105" s="43"/>
      <c r="H105" s="43"/>
      <c r="I105" s="43"/>
      <c r="J105" s="51">
        <f t="shared" si="1"/>
        <v>0</v>
      </c>
    </row>
    <row r="106" spans="2:10" ht="15">
      <c r="B106" s="43"/>
      <c r="C106" s="43"/>
      <c r="D106" s="43"/>
      <c r="E106" s="43"/>
      <c r="F106" s="43"/>
      <c r="G106" s="43"/>
      <c r="H106" s="43"/>
      <c r="I106" s="43"/>
      <c r="J106" s="51">
        <f t="shared" si="1"/>
        <v>0</v>
      </c>
    </row>
    <row r="107" spans="2:10" ht="15">
      <c r="B107" s="43"/>
      <c r="C107" s="43"/>
      <c r="D107" s="43"/>
      <c r="E107" s="43"/>
      <c r="F107" s="43"/>
      <c r="G107" s="43"/>
      <c r="H107" s="43"/>
      <c r="I107" s="43"/>
      <c r="J107" s="51">
        <f t="shared" si="1"/>
        <v>0</v>
      </c>
    </row>
    <row r="108" spans="2:10" ht="15">
      <c r="B108" s="43"/>
      <c r="C108" s="43"/>
      <c r="D108" s="43"/>
      <c r="E108" s="43"/>
      <c r="F108" s="43"/>
      <c r="G108" s="43"/>
      <c r="H108" s="43"/>
      <c r="I108" s="43"/>
      <c r="J108" s="51">
        <f t="shared" si="1"/>
        <v>0</v>
      </c>
    </row>
    <row r="109" spans="2:10" ht="15">
      <c r="B109" s="43"/>
      <c r="C109" s="43"/>
      <c r="D109" s="43"/>
      <c r="E109" s="43"/>
      <c r="F109" s="43"/>
      <c r="G109" s="43"/>
      <c r="H109" s="43"/>
      <c r="I109" s="43"/>
      <c r="J109" s="51">
        <f t="shared" si="1"/>
        <v>0</v>
      </c>
    </row>
    <row r="110" spans="2:10" ht="15">
      <c r="B110" s="43"/>
      <c r="C110" s="43"/>
      <c r="D110" s="43"/>
      <c r="E110" s="43"/>
      <c r="F110" s="43"/>
      <c r="G110" s="43"/>
      <c r="H110" s="43"/>
      <c r="I110" s="43"/>
      <c r="J110" s="51">
        <f t="shared" si="1"/>
        <v>0</v>
      </c>
    </row>
    <row r="111" spans="2:10" ht="15">
      <c r="B111" s="43"/>
      <c r="C111" s="43"/>
      <c r="D111" s="43"/>
      <c r="E111" s="43"/>
      <c r="F111" s="43"/>
      <c r="G111" s="43"/>
      <c r="H111" s="43"/>
      <c r="I111" s="43"/>
      <c r="J111" s="51">
        <f t="shared" si="1"/>
        <v>0</v>
      </c>
    </row>
    <row r="112" spans="2:10" ht="15">
      <c r="B112" s="43"/>
      <c r="C112" s="43"/>
      <c r="D112" s="43"/>
      <c r="E112" s="43"/>
      <c r="F112" s="43"/>
      <c r="G112" s="43"/>
      <c r="H112" s="43"/>
      <c r="I112" s="43"/>
      <c r="J112" s="51">
        <f t="shared" si="1"/>
        <v>0</v>
      </c>
    </row>
    <row r="113" spans="2:10" ht="15">
      <c r="B113" s="43"/>
      <c r="C113" s="43"/>
      <c r="D113" s="43"/>
      <c r="E113" s="43"/>
      <c r="F113" s="43"/>
      <c r="G113" s="43"/>
      <c r="H113" s="43"/>
      <c r="I113" s="43"/>
      <c r="J113" s="51">
        <f t="shared" si="1"/>
        <v>0</v>
      </c>
    </row>
    <row r="114" spans="2:10" ht="15">
      <c r="B114" s="43"/>
      <c r="C114" s="43"/>
      <c r="D114" s="43"/>
      <c r="E114" s="43"/>
      <c r="F114" s="43"/>
      <c r="G114" s="43"/>
      <c r="H114" s="43"/>
      <c r="I114" s="43"/>
      <c r="J114" s="51">
        <f t="shared" si="1"/>
        <v>0</v>
      </c>
    </row>
    <row r="115" spans="2:10" ht="15">
      <c r="B115" s="43"/>
      <c r="C115" s="43"/>
      <c r="D115" s="43"/>
      <c r="E115" s="43"/>
      <c r="F115" s="43"/>
      <c r="G115" s="43"/>
      <c r="H115" s="43"/>
      <c r="I115" s="43"/>
      <c r="J115" s="51">
        <f t="shared" si="1"/>
        <v>0</v>
      </c>
    </row>
    <row r="116" spans="2:10" ht="15">
      <c r="B116" s="43"/>
      <c r="C116" s="43"/>
      <c r="D116" s="43"/>
      <c r="E116" s="43"/>
      <c r="F116" s="43"/>
      <c r="G116" s="43"/>
      <c r="H116" s="43"/>
      <c r="I116" s="43"/>
      <c r="J116" s="51">
        <f t="shared" si="1"/>
        <v>0</v>
      </c>
    </row>
    <row r="117" spans="2:10" ht="15">
      <c r="B117" s="43"/>
      <c r="C117" s="43"/>
      <c r="D117" s="43"/>
      <c r="E117" s="43"/>
      <c r="F117" s="43"/>
      <c r="G117" s="43"/>
      <c r="H117" s="43"/>
      <c r="I117" s="43"/>
      <c r="J117" s="51">
        <f t="shared" si="1"/>
        <v>0</v>
      </c>
    </row>
    <row r="118" spans="2:10" ht="15">
      <c r="B118" s="43"/>
      <c r="C118" s="43"/>
      <c r="D118" s="43"/>
      <c r="E118" s="43"/>
      <c r="F118" s="43"/>
      <c r="G118" s="43"/>
      <c r="H118" s="43"/>
      <c r="I118" s="43"/>
      <c r="J118" s="51">
        <f t="shared" si="1"/>
        <v>0</v>
      </c>
    </row>
    <row r="119" spans="2:10" ht="15">
      <c r="B119" s="43"/>
      <c r="C119" s="43"/>
      <c r="D119" s="43"/>
      <c r="E119" s="43"/>
      <c r="F119" s="43"/>
      <c r="G119" s="43"/>
      <c r="H119" s="43"/>
      <c r="I119" s="43"/>
      <c r="J119" s="51">
        <f t="shared" si="1"/>
        <v>0</v>
      </c>
    </row>
    <row r="120" spans="2:10" ht="15">
      <c r="B120" s="43"/>
      <c r="C120" s="43"/>
      <c r="D120" s="43"/>
      <c r="E120" s="43"/>
      <c r="F120" s="43"/>
      <c r="G120" s="43"/>
      <c r="H120" s="43"/>
      <c r="I120" s="43"/>
      <c r="J120" s="51">
        <f t="shared" si="1"/>
        <v>0</v>
      </c>
    </row>
    <row r="121" spans="2:10" ht="15">
      <c r="B121" s="43"/>
      <c r="C121" s="43"/>
      <c r="D121" s="43"/>
      <c r="E121" s="43"/>
      <c r="F121" s="43"/>
      <c r="G121" s="43"/>
      <c r="H121" s="43"/>
      <c r="I121" s="43"/>
      <c r="J121" s="51">
        <f t="shared" si="1"/>
        <v>0</v>
      </c>
    </row>
    <row r="122" spans="2:10" ht="15">
      <c r="B122" s="43"/>
      <c r="C122" s="43"/>
      <c r="D122" s="43"/>
      <c r="E122" s="43"/>
      <c r="F122" s="43"/>
      <c r="G122" s="43"/>
      <c r="H122" s="43"/>
      <c r="I122" s="43"/>
      <c r="J122" s="51">
        <f t="shared" si="1"/>
        <v>0</v>
      </c>
    </row>
    <row r="123" spans="2:10" ht="15">
      <c r="B123" s="43"/>
      <c r="C123" s="43"/>
      <c r="D123" s="43"/>
      <c r="E123" s="43"/>
      <c r="F123" s="43"/>
      <c r="G123" s="43"/>
      <c r="H123" s="43"/>
      <c r="I123" s="43"/>
      <c r="J123" s="51">
        <f t="shared" si="1"/>
        <v>0</v>
      </c>
    </row>
    <row r="124" spans="2:10" ht="15">
      <c r="B124" s="43"/>
      <c r="C124" s="43"/>
      <c r="D124" s="43"/>
      <c r="E124" s="43"/>
      <c r="F124" s="43"/>
      <c r="G124" s="43"/>
      <c r="H124" s="43"/>
      <c r="I124" s="43"/>
      <c r="J124" s="51">
        <f t="shared" si="1"/>
        <v>0</v>
      </c>
    </row>
    <row r="125" spans="2:10" ht="15">
      <c r="B125" s="43"/>
      <c r="C125" s="43"/>
      <c r="D125" s="43"/>
      <c r="E125" s="43"/>
      <c r="F125" s="43"/>
      <c r="G125" s="43"/>
      <c r="H125" s="43"/>
      <c r="I125" s="43"/>
      <c r="J125" s="51">
        <f t="shared" si="1"/>
        <v>0</v>
      </c>
    </row>
    <row r="126" spans="2:10" ht="15">
      <c r="B126" s="43"/>
      <c r="C126" s="43"/>
      <c r="D126" s="43"/>
      <c r="E126" s="43"/>
      <c r="F126" s="43"/>
      <c r="G126" s="43"/>
      <c r="H126" s="43"/>
      <c r="I126" s="43"/>
      <c r="J126" s="51">
        <f t="shared" si="1"/>
        <v>0</v>
      </c>
    </row>
    <row r="127" spans="2:10" ht="15">
      <c r="B127" s="43"/>
      <c r="C127" s="43"/>
      <c r="D127" s="43"/>
      <c r="E127" s="43"/>
      <c r="F127" s="43"/>
      <c r="G127" s="43"/>
      <c r="H127" s="43"/>
      <c r="I127" s="43"/>
      <c r="J127" s="51">
        <f t="shared" si="1"/>
        <v>0</v>
      </c>
    </row>
    <row r="128" spans="2:10" ht="15">
      <c r="B128" s="43"/>
      <c r="C128" s="43"/>
      <c r="D128" s="43"/>
      <c r="E128" s="43"/>
      <c r="F128" s="43"/>
      <c r="G128" s="43"/>
      <c r="H128" s="43"/>
      <c r="I128" s="43"/>
      <c r="J128" s="51">
        <f t="shared" si="1"/>
        <v>0</v>
      </c>
    </row>
    <row r="129" spans="2:10" ht="15">
      <c r="B129" s="43"/>
      <c r="C129" s="43"/>
      <c r="D129" s="43"/>
      <c r="E129" s="43"/>
      <c r="F129" s="43"/>
      <c r="G129" s="43"/>
      <c r="H129" s="43"/>
      <c r="I129" s="43"/>
      <c r="J129" s="51">
        <f t="shared" si="1"/>
        <v>0</v>
      </c>
    </row>
    <row r="130" spans="2:10" ht="15">
      <c r="B130" s="43"/>
      <c r="C130" s="43"/>
      <c r="D130" s="43"/>
      <c r="E130" s="43"/>
      <c r="F130" s="43"/>
      <c r="G130" s="43"/>
      <c r="H130" s="43"/>
      <c r="I130" s="43"/>
      <c r="J130" s="51">
        <f t="shared" si="1"/>
        <v>0</v>
      </c>
    </row>
    <row r="131" spans="2:10" ht="15">
      <c r="B131" s="43"/>
      <c r="C131" s="43"/>
      <c r="D131" s="43"/>
      <c r="E131" s="43"/>
      <c r="F131" s="43"/>
      <c r="G131" s="43"/>
      <c r="H131" s="43"/>
      <c r="I131" s="43"/>
      <c r="J131" s="51">
        <f t="shared" si="1"/>
        <v>0</v>
      </c>
    </row>
    <row r="132" spans="2:10" ht="15">
      <c r="B132" s="43"/>
      <c r="C132" s="43"/>
      <c r="D132" s="43"/>
      <c r="E132" s="43"/>
      <c r="F132" s="43"/>
      <c r="G132" s="43"/>
      <c r="H132" s="43"/>
      <c r="I132" s="43"/>
      <c r="J132" s="51">
        <f t="shared" si="1"/>
        <v>0</v>
      </c>
    </row>
    <row r="133" spans="2:10" ht="15">
      <c r="B133" s="43"/>
      <c r="C133" s="43"/>
      <c r="D133" s="43"/>
      <c r="E133" s="43"/>
      <c r="F133" s="43"/>
      <c r="G133" s="43"/>
      <c r="H133" s="43"/>
      <c r="I133" s="43"/>
      <c r="J133" s="51">
        <f t="shared" si="1"/>
        <v>0</v>
      </c>
    </row>
    <row r="134" spans="2:10" ht="15">
      <c r="B134" s="43"/>
      <c r="C134" s="43"/>
      <c r="D134" s="43"/>
      <c r="E134" s="43"/>
      <c r="F134" s="43"/>
      <c r="G134" s="43"/>
      <c r="H134" s="43"/>
      <c r="I134" s="43"/>
      <c r="J134" s="51">
        <f t="shared" si="1"/>
        <v>0</v>
      </c>
    </row>
    <row r="135" spans="2:10" ht="15">
      <c r="B135" s="43"/>
      <c r="C135" s="43"/>
      <c r="D135" s="43"/>
      <c r="E135" s="43"/>
      <c r="F135" s="43"/>
      <c r="G135" s="43"/>
      <c r="H135" s="43"/>
      <c r="I135" s="43"/>
      <c r="J135" s="51">
        <f t="shared" si="1"/>
        <v>0</v>
      </c>
    </row>
    <row r="136" spans="2:10" ht="15">
      <c r="B136" s="43"/>
      <c r="C136" s="43"/>
      <c r="D136" s="43"/>
      <c r="E136" s="43"/>
      <c r="F136" s="43"/>
      <c r="G136" s="43"/>
      <c r="H136" s="43"/>
      <c r="I136" s="43"/>
      <c r="J136" s="51">
        <f t="shared" ref="J136:J199" si="2">G136*I136</f>
        <v>0</v>
      </c>
    </row>
    <row r="137" spans="2:10" ht="15">
      <c r="B137" s="43"/>
      <c r="C137" s="43"/>
      <c r="D137" s="43"/>
      <c r="E137" s="43"/>
      <c r="F137" s="43"/>
      <c r="G137" s="43"/>
      <c r="H137" s="43"/>
      <c r="I137" s="43"/>
      <c r="J137" s="51">
        <f t="shared" si="2"/>
        <v>0</v>
      </c>
    </row>
    <row r="138" spans="2:10" ht="15">
      <c r="B138" s="43"/>
      <c r="C138" s="43"/>
      <c r="D138" s="43"/>
      <c r="E138" s="43"/>
      <c r="F138" s="43"/>
      <c r="G138" s="43"/>
      <c r="H138" s="43"/>
      <c r="I138" s="43"/>
      <c r="J138" s="51">
        <f t="shared" si="2"/>
        <v>0</v>
      </c>
    </row>
    <row r="139" spans="2:10" ht="15">
      <c r="B139" s="43"/>
      <c r="C139" s="43"/>
      <c r="D139" s="43"/>
      <c r="E139" s="43"/>
      <c r="F139" s="43"/>
      <c r="G139" s="43"/>
      <c r="H139" s="43"/>
      <c r="I139" s="43"/>
      <c r="J139" s="51">
        <f t="shared" si="2"/>
        <v>0</v>
      </c>
    </row>
    <row r="140" spans="2:10" ht="15">
      <c r="B140" s="43"/>
      <c r="C140" s="43"/>
      <c r="D140" s="43"/>
      <c r="E140" s="43"/>
      <c r="F140" s="43"/>
      <c r="G140" s="43"/>
      <c r="H140" s="43"/>
      <c r="I140" s="43"/>
      <c r="J140" s="51">
        <f t="shared" si="2"/>
        <v>0</v>
      </c>
    </row>
    <row r="141" spans="2:10" ht="15">
      <c r="B141" s="43"/>
      <c r="C141" s="43"/>
      <c r="D141" s="43"/>
      <c r="E141" s="43"/>
      <c r="F141" s="43"/>
      <c r="G141" s="43"/>
      <c r="H141" s="43"/>
      <c r="I141" s="43"/>
      <c r="J141" s="51">
        <f t="shared" si="2"/>
        <v>0</v>
      </c>
    </row>
    <row r="142" spans="2:10" ht="15">
      <c r="B142" s="43"/>
      <c r="C142" s="43"/>
      <c r="D142" s="43"/>
      <c r="E142" s="43"/>
      <c r="F142" s="43"/>
      <c r="G142" s="43"/>
      <c r="H142" s="43"/>
      <c r="I142" s="43"/>
      <c r="J142" s="51">
        <f t="shared" si="2"/>
        <v>0</v>
      </c>
    </row>
    <row r="143" spans="2:10" ht="15">
      <c r="B143" s="43"/>
      <c r="C143" s="43"/>
      <c r="D143" s="43"/>
      <c r="E143" s="43"/>
      <c r="F143" s="43"/>
      <c r="G143" s="43"/>
      <c r="H143" s="43"/>
      <c r="I143" s="43"/>
      <c r="J143" s="51">
        <f t="shared" si="2"/>
        <v>0</v>
      </c>
    </row>
    <row r="144" spans="2:10" ht="15">
      <c r="B144" s="43"/>
      <c r="C144" s="43"/>
      <c r="D144" s="43"/>
      <c r="E144" s="43"/>
      <c r="F144" s="43"/>
      <c r="G144" s="43"/>
      <c r="H144" s="43"/>
      <c r="I144" s="43"/>
      <c r="J144" s="51">
        <f t="shared" si="2"/>
        <v>0</v>
      </c>
    </row>
    <row r="145" spans="2:10" ht="15">
      <c r="B145" s="43"/>
      <c r="C145" s="43"/>
      <c r="D145" s="43"/>
      <c r="E145" s="43"/>
      <c r="F145" s="43"/>
      <c r="G145" s="43"/>
      <c r="H145" s="43"/>
      <c r="I145" s="43"/>
      <c r="J145" s="51">
        <f t="shared" si="2"/>
        <v>0</v>
      </c>
    </row>
    <row r="146" spans="2:10" ht="15">
      <c r="B146" s="43"/>
      <c r="C146" s="43"/>
      <c r="D146" s="43"/>
      <c r="E146" s="43"/>
      <c r="F146" s="43"/>
      <c r="G146" s="43"/>
      <c r="H146" s="43"/>
      <c r="I146" s="43"/>
      <c r="J146" s="51">
        <f t="shared" si="2"/>
        <v>0</v>
      </c>
    </row>
    <row r="147" spans="2:10" ht="15">
      <c r="B147" s="43"/>
      <c r="C147" s="43"/>
      <c r="D147" s="43"/>
      <c r="E147" s="43"/>
      <c r="F147" s="43"/>
      <c r="G147" s="43"/>
      <c r="H147" s="43"/>
      <c r="I147" s="43"/>
      <c r="J147" s="51">
        <f t="shared" si="2"/>
        <v>0</v>
      </c>
    </row>
    <row r="148" spans="2:10" ht="15">
      <c r="B148" s="43"/>
      <c r="C148" s="43"/>
      <c r="D148" s="43"/>
      <c r="E148" s="43"/>
      <c r="F148" s="43"/>
      <c r="G148" s="43"/>
      <c r="H148" s="43"/>
      <c r="I148" s="43"/>
      <c r="J148" s="51">
        <f t="shared" si="2"/>
        <v>0</v>
      </c>
    </row>
    <row r="149" spans="2:10" ht="15">
      <c r="B149" s="43"/>
      <c r="C149" s="43"/>
      <c r="D149" s="43"/>
      <c r="E149" s="43"/>
      <c r="F149" s="43"/>
      <c r="G149" s="43"/>
      <c r="H149" s="43"/>
      <c r="I149" s="43"/>
      <c r="J149" s="51">
        <f t="shared" si="2"/>
        <v>0</v>
      </c>
    </row>
    <row r="150" spans="2:10" ht="15">
      <c r="B150" s="43"/>
      <c r="C150" s="43"/>
      <c r="D150" s="43"/>
      <c r="E150" s="43"/>
      <c r="F150" s="43"/>
      <c r="G150" s="43"/>
      <c r="H150" s="43"/>
      <c r="I150" s="43"/>
      <c r="J150" s="51">
        <f t="shared" si="2"/>
        <v>0</v>
      </c>
    </row>
    <row r="151" spans="2:10" ht="15">
      <c r="B151" s="43"/>
      <c r="C151" s="43"/>
      <c r="D151" s="43"/>
      <c r="E151" s="43"/>
      <c r="F151" s="43"/>
      <c r="G151" s="43"/>
      <c r="H151" s="43"/>
      <c r="I151" s="43"/>
      <c r="J151" s="51">
        <f t="shared" si="2"/>
        <v>0</v>
      </c>
    </row>
    <row r="152" spans="2:10" ht="15">
      <c r="B152" s="43"/>
      <c r="C152" s="43"/>
      <c r="D152" s="43"/>
      <c r="E152" s="43"/>
      <c r="F152" s="43"/>
      <c r="G152" s="43"/>
      <c r="H152" s="43"/>
      <c r="I152" s="43"/>
      <c r="J152" s="51">
        <f t="shared" si="2"/>
        <v>0</v>
      </c>
    </row>
    <row r="153" spans="2:10" ht="15">
      <c r="B153" s="43"/>
      <c r="C153" s="43"/>
      <c r="D153" s="43"/>
      <c r="E153" s="43"/>
      <c r="F153" s="43"/>
      <c r="G153" s="43"/>
      <c r="H153" s="43"/>
      <c r="I153" s="43"/>
      <c r="J153" s="51">
        <f t="shared" si="2"/>
        <v>0</v>
      </c>
    </row>
    <row r="154" spans="2:10" ht="15">
      <c r="B154" s="43"/>
      <c r="C154" s="43"/>
      <c r="D154" s="43"/>
      <c r="E154" s="43"/>
      <c r="F154" s="43"/>
      <c r="G154" s="43"/>
      <c r="H154" s="43"/>
      <c r="I154" s="43"/>
      <c r="J154" s="51">
        <f t="shared" si="2"/>
        <v>0</v>
      </c>
    </row>
    <row r="155" spans="2:10" ht="15">
      <c r="B155" s="43"/>
      <c r="C155" s="43"/>
      <c r="D155" s="43"/>
      <c r="E155" s="43"/>
      <c r="F155" s="43"/>
      <c r="G155" s="43"/>
      <c r="H155" s="43"/>
      <c r="I155" s="43"/>
      <c r="J155" s="51">
        <f t="shared" si="2"/>
        <v>0</v>
      </c>
    </row>
    <row r="156" spans="2:10" ht="15">
      <c r="B156" s="43"/>
      <c r="C156" s="43"/>
      <c r="D156" s="43"/>
      <c r="E156" s="43"/>
      <c r="F156" s="43"/>
      <c r="G156" s="43"/>
      <c r="H156" s="43"/>
      <c r="I156" s="43"/>
      <c r="J156" s="51">
        <f t="shared" si="2"/>
        <v>0</v>
      </c>
    </row>
    <row r="157" spans="2:10" ht="15">
      <c r="B157" s="43"/>
      <c r="C157" s="43"/>
      <c r="D157" s="43"/>
      <c r="E157" s="43"/>
      <c r="F157" s="43"/>
      <c r="G157" s="43"/>
      <c r="H157" s="43"/>
      <c r="I157" s="43"/>
      <c r="J157" s="51">
        <f t="shared" si="2"/>
        <v>0</v>
      </c>
    </row>
    <row r="158" spans="2:10" ht="15">
      <c r="B158" s="43"/>
      <c r="C158" s="43"/>
      <c r="D158" s="43"/>
      <c r="E158" s="43"/>
      <c r="F158" s="43"/>
      <c r="G158" s="43"/>
      <c r="H158" s="43"/>
      <c r="I158" s="43"/>
      <c r="J158" s="51">
        <f t="shared" si="2"/>
        <v>0</v>
      </c>
    </row>
    <row r="159" spans="2:10" ht="15">
      <c r="B159" s="43"/>
      <c r="C159" s="43"/>
      <c r="D159" s="43"/>
      <c r="E159" s="43"/>
      <c r="F159" s="43"/>
      <c r="G159" s="43"/>
      <c r="H159" s="43"/>
      <c r="I159" s="43"/>
      <c r="J159" s="51">
        <f t="shared" si="2"/>
        <v>0</v>
      </c>
    </row>
    <row r="160" spans="2:10" ht="15">
      <c r="B160" s="43"/>
      <c r="C160" s="43"/>
      <c r="D160" s="43"/>
      <c r="E160" s="43"/>
      <c r="F160" s="43"/>
      <c r="G160" s="43"/>
      <c r="H160" s="43"/>
      <c r="I160" s="43"/>
      <c r="J160" s="51">
        <f t="shared" si="2"/>
        <v>0</v>
      </c>
    </row>
    <row r="161" spans="2:10" ht="15">
      <c r="B161" s="43"/>
      <c r="C161" s="43"/>
      <c r="D161" s="43"/>
      <c r="E161" s="43"/>
      <c r="F161" s="43"/>
      <c r="G161" s="43"/>
      <c r="H161" s="43"/>
      <c r="I161" s="43"/>
      <c r="J161" s="51">
        <f t="shared" si="2"/>
        <v>0</v>
      </c>
    </row>
    <row r="162" spans="2:10" ht="15">
      <c r="B162" s="43"/>
      <c r="C162" s="43"/>
      <c r="D162" s="43"/>
      <c r="E162" s="43"/>
      <c r="F162" s="43"/>
      <c r="G162" s="43"/>
      <c r="H162" s="43"/>
      <c r="I162" s="43"/>
      <c r="J162" s="51">
        <f t="shared" si="2"/>
        <v>0</v>
      </c>
    </row>
    <row r="163" spans="2:10" ht="15">
      <c r="B163" s="43"/>
      <c r="C163" s="43"/>
      <c r="D163" s="43"/>
      <c r="E163" s="43"/>
      <c r="F163" s="43"/>
      <c r="G163" s="43"/>
      <c r="H163" s="43"/>
      <c r="I163" s="43"/>
      <c r="J163" s="51">
        <f t="shared" si="2"/>
        <v>0</v>
      </c>
    </row>
    <row r="164" spans="2:10" ht="15">
      <c r="B164" s="43"/>
      <c r="C164" s="43"/>
      <c r="D164" s="43"/>
      <c r="E164" s="43"/>
      <c r="F164" s="43"/>
      <c r="G164" s="43"/>
      <c r="H164" s="43"/>
      <c r="I164" s="43"/>
      <c r="J164" s="51">
        <f t="shared" si="2"/>
        <v>0</v>
      </c>
    </row>
    <row r="165" spans="2:10" ht="15">
      <c r="B165" s="43"/>
      <c r="C165" s="43"/>
      <c r="D165" s="43"/>
      <c r="E165" s="43"/>
      <c r="F165" s="43"/>
      <c r="G165" s="43"/>
      <c r="H165" s="43"/>
      <c r="I165" s="43"/>
      <c r="J165" s="51">
        <f t="shared" si="2"/>
        <v>0</v>
      </c>
    </row>
    <row r="166" spans="2:10" ht="15">
      <c r="B166" s="43"/>
      <c r="C166" s="43"/>
      <c r="D166" s="43"/>
      <c r="E166" s="43"/>
      <c r="F166" s="43"/>
      <c r="G166" s="43"/>
      <c r="H166" s="43"/>
      <c r="I166" s="43"/>
      <c r="J166" s="51">
        <f t="shared" si="2"/>
        <v>0</v>
      </c>
    </row>
    <row r="167" spans="2:10" ht="15">
      <c r="B167" s="43"/>
      <c r="C167" s="43"/>
      <c r="D167" s="43"/>
      <c r="E167" s="43"/>
      <c r="F167" s="43"/>
      <c r="G167" s="43"/>
      <c r="H167" s="43"/>
      <c r="I167" s="43"/>
      <c r="J167" s="51">
        <f t="shared" si="2"/>
        <v>0</v>
      </c>
    </row>
    <row r="168" spans="2:10" ht="15">
      <c r="B168" s="43"/>
      <c r="C168" s="43"/>
      <c r="D168" s="43"/>
      <c r="E168" s="43"/>
      <c r="F168" s="43"/>
      <c r="G168" s="43"/>
      <c r="H168" s="43"/>
      <c r="I168" s="43"/>
      <c r="J168" s="51">
        <f t="shared" si="2"/>
        <v>0</v>
      </c>
    </row>
    <row r="169" spans="2:10" ht="15">
      <c r="B169" s="43"/>
      <c r="C169" s="43"/>
      <c r="D169" s="43"/>
      <c r="E169" s="43"/>
      <c r="F169" s="43"/>
      <c r="G169" s="43"/>
      <c r="H169" s="43"/>
      <c r="I169" s="43"/>
      <c r="J169" s="51">
        <f t="shared" si="2"/>
        <v>0</v>
      </c>
    </row>
    <row r="170" spans="2:10" ht="15">
      <c r="B170" s="43"/>
      <c r="C170" s="43"/>
      <c r="D170" s="43"/>
      <c r="E170" s="43"/>
      <c r="F170" s="43"/>
      <c r="G170" s="43"/>
      <c r="H170" s="43"/>
      <c r="I170" s="43"/>
      <c r="J170" s="51">
        <f t="shared" si="2"/>
        <v>0</v>
      </c>
    </row>
    <row r="171" spans="2:10" ht="15">
      <c r="B171" s="43"/>
      <c r="C171" s="43"/>
      <c r="D171" s="43"/>
      <c r="E171" s="43"/>
      <c r="F171" s="43"/>
      <c r="G171" s="43"/>
      <c r="H171" s="43"/>
      <c r="I171" s="43"/>
      <c r="J171" s="51">
        <f t="shared" si="2"/>
        <v>0</v>
      </c>
    </row>
    <row r="172" spans="2:10" ht="15">
      <c r="B172" s="43"/>
      <c r="C172" s="43"/>
      <c r="D172" s="43"/>
      <c r="E172" s="43"/>
      <c r="F172" s="43"/>
      <c r="G172" s="43"/>
      <c r="H172" s="43"/>
      <c r="I172" s="43"/>
      <c r="J172" s="51">
        <f t="shared" si="2"/>
        <v>0</v>
      </c>
    </row>
    <row r="173" spans="2:10" ht="15">
      <c r="B173" s="43"/>
      <c r="C173" s="43"/>
      <c r="D173" s="43"/>
      <c r="E173" s="43"/>
      <c r="F173" s="43"/>
      <c r="G173" s="43"/>
      <c r="H173" s="43"/>
      <c r="I173" s="43"/>
      <c r="J173" s="51">
        <f t="shared" si="2"/>
        <v>0</v>
      </c>
    </row>
    <row r="174" spans="2:10" ht="15">
      <c r="B174" s="43"/>
      <c r="C174" s="43"/>
      <c r="D174" s="43"/>
      <c r="E174" s="43"/>
      <c r="F174" s="43"/>
      <c r="G174" s="43"/>
      <c r="H174" s="43"/>
      <c r="I174" s="43"/>
      <c r="J174" s="51">
        <f t="shared" si="2"/>
        <v>0</v>
      </c>
    </row>
    <row r="175" spans="2:10" ht="15">
      <c r="B175" s="43"/>
      <c r="C175" s="43"/>
      <c r="D175" s="43"/>
      <c r="E175" s="43"/>
      <c r="F175" s="43"/>
      <c r="G175" s="43"/>
      <c r="H175" s="43"/>
      <c r="I175" s="43"/>
      <c r="J175" s="51">
        <f t="shared" si="2"/>
        <v>0</v>
      </c>
    </row>
    <row r="176" spans="2:10" ht="15">
      <c r="B176" s="43"/>
      <c r="C176" s="43"/>
      <c r="D176" s="43"/>
      <c r="E176" s="43"/>
      <c r="F176" s="43"/>
      <c r="G176" s="43"/>
      <c r="H176" s="43"/>
      <c r="I176" s="43"/>
      <c r="J176" s="51">
        <f t="shared" si="2"/>
        <v>0</v>
      </c>
    </row>
    <row r="177" spans="2:10" ht="15">
      <c r="B177" s="43"/>
      <c r="C177" s="43"/>
      <c r="D177" s="43"/>
      <c r="E177" s="43"/>
      <c r="F177" s="43"/>
      <c r="G177" s="43"/>
      <c r="H177" s="43"/>
      <c r="I177" s="43"/>
      <c r="J177" s="51">
        <f t="shared" si="2"/>
        <v>0</v>
      </c>
    </row>
    <row r="178" spans="2:10" ht="15">
      <c r="B178" s="43"/>
      <c r="C178" s="43"/>
      <c r="D178" s="43"/>
      <c r="E178" s="43"/>
      <c r="F178" s="43"/>
      <c r="G178" s="43"/>
      <c r="H178" s="43"/>
      <c r="I178" s="43"/>
      <c r="J178" s="51">
        <f t="shared" si="2"/>
        <v>0</v>
      </c>
    </row>
    <row r="179" spans="2:10" ht="15">
      <c r="B179" s="43"/>
      <c r="C179" s="43"/>
      <c r="D179" s="43"/>
      <c r="E179" s="43"/>
      <c r="F179" s="43"/>
      <c r="G179" s="43"/>
      <c r="H179" s="43"/>
      <c r="I179" s="43"/>
      <c r="J179" s="51">
        <f t="shared" si="2"/>
        <v>0</v>
      </c>
    </row>
    <row r="180" spans="2:10" ht="15">
      <c r="B180" s="43"/>
      <c r="C180" s="43"/>
      <c r="D180" s="43"/>
      <c r="E180" s="43"/>
      <c r="F180" s="43"/>
      <c r="G180" s="43"/>
      <c r="H180" s="43"/>
      <c r="I180" s="43"/>
      <c r="J180" s="51">
        <f t="shared" si="2"/>
        <v>0</v>
      </c>
    </row>
    <row r="181" spans="2:10" ht="15">
      <c r="B181" s="43"/>
      <c r="C181" s="43"/>
      <c r="D181" s="43"/>
      <c r="E181" s="43"/>
      <c r="F181" s="43"/>
      <c r="G181" s="43"/>
      <c r="H181" s="43"/>
      <c r="I181" s="43"/>
      <c r="J181" s="51">
        <f t="shared" si="2"/>
        <v>0</v>
      </c>
    </row>
    <row r="182" spans="2:10" ht="15">
      <c r="B182" s="43"/>
      <c r="C182" s="43"/>
      <c r="D182" s="43"/>
      <c r="E182" s="43"/>
      <c r="F182" s="43"/>
      <c r="G182" s="43"/>
      <c r="H182" s="43"/>
      <c r="I182" s="43"/>
      <c r="J182" s="51">
        <f t="shared" si="2"/>
        <v>0</v>
      </c>
    </row>
    <row r="183" spans="2:10" ht="15">
      <c r="B183" s="43"/>
      <c r="C183" s="43"/>
      <c r="D183" s="43"/>
      <c r="E183" s="43"/>
      <c r="F183" s="43"/>
      <c r="G183" s="43"/>
      <c r="H183" s="43"/>
      <c r="I183" s="43"/>
      <c r="J183" s="51">
        <f t="shared" si="2"/>
        <v>0</v>
      </c>
    </row>
    <row r="184" spans="2:10" ht="15">
      <c r="B184" s="43"/>
      <c r="C184" s="43"/>
      <c r="D184" s="43"/>
      <c r="E184" s="43"/>
      <c r="F184" s="43"/>
      <c r="G184" s="43"/>
      <c r="H184" s="43"/>
      <c r="I184" s="43"/>
      <c r="J184" s="51">
        <f t="shared" si="2"/>
        <v>0</v>
      </c>
    </row>
    <row r="185" spans="2:10" ht="15">
      <c r="B185" s="43"/>
      <c r="C185" s="43"/>
      <c r="D185" s="43"/>
      <c r="E185" s="43"/>
      <c r="F185" s="43"/>
      <c r="G185" s="43"/>
      <c r="H185" s="43"/>
      <c r="I185" s="43"/>
      <c r="J185" s="51">
        <f t="shared" si="2"/>
        <v>0</v>
      </c>
    </row>
    <row r="186" spans="2:10" ht="15">
      <c r="B186" s="43"/>
      <c r="C186" s="43"/>
      <c r="D186" s="43"/>
      <c r="E186" s="43"/>
      <c r="F186" s="43"/>
      <c r="G186" s="43"/>
      <c r="H186" s="43"/>
      <c r="I186" s="43"/>
      <c r="J186" s="51">
        <f t="shared" si="2"/>
        <v>0</v>
      </c>
    </row>
    <row r="187" spans="2:10" ht="15">
      <c r="B187" s="43"/>
      <c r="C187" s="43"/>
      <c r="D187" s="43"/>
      <c r="E187" s="43"/>
      <c r="F187" s="43"/>
      <c r="G187" s="43"/>
      <c r="H187" s="43"/>
      <c r="I187" s="43"/>
      <c r="J187" s="51">
        <f t="shared" si="2"/>
        <v>0</v>
      </c>
    </row>
    <row r="188" spans="2:10" ht="15">
      <c r="B188" s="43"/>
      <c r="C188" s="43"/>
      <c r="D188" s="43"/>
      <c r="E188" s="43"/>
      <c r="F188" s="43"/>
      <c r="G188" s="43"/>
      <c r="H188" s="43"/>
      <c r="I188" s="43"/>
      <c r="J188" s="51">
        <f t="shared" si="2"/>
        <v>0</v>
      </c>
    </row>
    <row r="189" spans="2:10" ht="15">
      <c r="B189" s="43"/>
      <c r="C189" s="43"/>
      <c r="D189" s="43"/>
      <c r="E189" s="43"/>
      <c r="F189" s="43"/>
      <c r="G189" s="43"/>
      <c r="H189" s="43"/>
      <c r="I189" s="43"/>
      <c r="J189" s="51">
        <f t="shared" si="2"/>
        <v>0</v>
      </c>
    </row>
    <row r="190" spans="2:10" ht="15">
      <c r="B190" s="43"/>
      <c r="C190" s="43"/>
      <c r="D190" s="43"/>
      <c r="E190" s="43"/>
      <c r="F190" s="43"/>
      <c r="G190" s="43"/>
      <c r="H190" s="43"/>
      <c r="I190" s="43"/>
      <c r="J190" s="51">
        <f t="shared" si="2"/>
        <v>0</v>
      </c>
    </row>
    <row r="191" spans="2:10" ht="15">
      <c r="B191" s="43"/>
      <c r="C191" s="43"/>
      <c r="D191" s="43"/>
      <c r="E191" s="43"/>
      <c r="F191" s="43"/>
      <c r="G191" s="43"/>
      <c r="H191" s="43"/>
      <c r="I191" s="43"/>
      <c r="J191" s="51">
        <f t="shared" si="2"/>
        <v>0</v>
      </c>
    </row>
    <row r="192" spans="2:10" ht="15">
      <c r="B192" s="43"/>
      <c r="C192" s="43"/>
      <c r="D192" s="43"/>
      <c r="E192" s="43"/>
      <c r="F192" s="43"/>
      <c r="G192" s="43"/>
      <c r="H192" s="43"/>
      <c r="I192" s="43"/>
      <c r="J192" s="51">
        <f t="shared" si="2"/>
        <v>0</v>
      </c>
    </row>
    <row r="193" spans="2:10" ht="15">
      <c r="B193" s="43"/>
      <c r="C193" s="43"/>
      <c r="D193" s="43"/>
      <c r="E193" s="43"/>
      <c r="F193" s="43"/>
      <c r="G193" s="43"/>
      <c r="H193" s="43"/>
      <c r="I193" s="43"/>
      <c r="J193" s="51">
        <f t="shared" si="2"/>
        <v>0</v>
      </c>
    </row>
    <row r="194" spans="2:10" ht="15">
      <c r="B194" s="43"/>
      <c r="C194" s="43"/>
      <c r="D194" s="43"/>
      <c r="E194" s="43"/>
      <c r="F194" s="43"/>
      <c r="G194" s="43"/>
      <c r="H194" s="43"/>
      <c r="I194" s="43"/>
      <c r="J194" s="51">
        <f t="shared" si="2"/>
        <v>0</v>
      </c>
    </row>
    <row r="195" spans="2:10" ht="15">
      <c r="B195" s="43"/>
      <c r="C195" s="43"/>
      <c r="D195" s="43"/>
      <c r="E195" s="43"/>
      <c r="F195" s="43"/>
      <c r="G195" s="43"/>
      <c r="H195" s="43"/>
      <c r="I195" s="43"/>
      <c r="J195" s="51">
        <f t="shared" si="2"/>
        <v>0</v>
      </c>
    </row>
    <row r="196" spans="2:10" ht="15">
      <c r="B196" s="43"/>
      <c r="C196" s="43"/>
      <c r="D196" s="43"/>
      <c r="E196" s="43"/>
      <c r="F196" s="43"/>
      <c r="G196" s="43"/>
      <c r="H196" s="43"/>
      <c r="I196" s="43"/>
      <c r="J196" s="51">
        <f t="shared" si="2"/>
        <v>0</v>
      </c>
    </row>
    <row r="197" spans="2:10" ht="15">
      <c r="B197" s="43"/>
      <c r="C197" s="43"/>
      <c r="D197" s="43"/>
      <c r="E197" s="43"/>
      <c r="F197" s="43"/>
      <c r="G197" s="43"/>
      <c r="H197" s="43"/>
      <c r="I197" s="43"/>
      <c r="J197" s="51">
        <f t="shared" si="2"/>
        <v>0</v>
      </c>
    </row>
    <row r="198" spans="2:10" ht="15">
      <c r="B198" s="43"/>
      <c r="C198" s="43"/>
      <c r="D198" s="43"/>
      <c r="E198" s="43"/>
      <c r="F198" s="43"/>
      <c r="G198" s="43"/>
      <c r="H198" s="43"/>
      <c r="I198" s="43"/>
      <c r="J198" s="51">
        <f t="shared" si="2"/>
        <v>0</v>
      </c>
    </row>
    <row r="199" spans="2:10" ht="15">
      <c r="B199" s="43"/>
      <c r="C199" s="43"/>
      <c r="D199" s="43"/>
      <c r="E199" s="43"/>
      <c r="F199" s="43"/>
      <c r="G199" s="43"/>
      <c r="H199" s="43"/>
      <c r="I199" s="43"/>
      <c r="J199" s="51">
        <f t="shared" si="2"/>
        <v>0</v>
      </c>
    </row>
    <row r="200" spans="2:10" ht="15">
      <c r="B200" s="43"/>
      <c r="C200" s="43"/>
      <c r="D200" s="43"/>
      <c r="E200" s="43"/>
      <c r="F200" s="43"/>
      <c r="G200" s="43"/>
      <c r="H200" s="43"/>
      <c r="I200" s="43"/>
      <c r="J200" s="51">
        <f t="shared" ref="J200:J263" si="3">G200*I200</f>
        <v>0</v>
      </c>
    </row>
    <row r="201" spans="2:10" ht="15">
      <c r="B201" s="43"/>
      <c r="C201" s="43"/>
      <c r="D201" s="43"/>
      <c r="E201" s="43"/>
      <c r="F201" s="43"/>
      <c r="G201" s="43"/>
      <c r="H201" s="43"/>
      <c r="I201" s="43"/>
      <c r="J201" s="51">
        <f t="shared" si="3"/>
        <v>0</v>
      </c>
    </row>
    <row r="202" spans="2:10" ht="15">
      <c r="B202" s="43"/>
      <c r="C202" s="43"/>
      <c r="D202" s="43"/>
      <c r="E202" s="43"/>
      <c r="F202" s="43"/>
      <c r="G202" s="43"/>
      <c r="H202" s="43"/>
      <c r="I202" s="43"/>
      <c r="J202" s="51">
        <f t="shared" si="3"/>
        <v>0</v>
      </c>
    </row>
    <row r="203" spans="2:10" ht="15">
      <c r="B203" s="43"/>
      <c r="C203" s="43"/>
      <c r="D203" s="43"/>
      <c r="E203" s="43"/>
      <c r="F203" s="43"/>
      <c r="G203" s="43"/>
      <c r="H203" s="43"/>
      <c r="I203" s="43"/>
      <c r="J203" s="51">
        <f t="shared" si="3"/>
        <v>0</v>
      </c>
    </row>
    <row r="204" spans="2:10" ht="15">
      <c r="B204" s="43"/>
      <c r="C204" s="43"/>
      <c r="D204" s="43"/>
      <c r="E204" s="43"/>
      <c r="F204" s="43"/>
      <c r="G204" s="43"/>
      <c r="H204" s="43"/>
      <c r="I204" s="43"/>
      <c r="J204" s="51">
        <f t="shared" si="3"/>
        <v>0</v>
      </c>
    </row>
    <row r="205" spans="2:10" ht="15">
      <c r="B205" s="43"/>
      <c r="C205" s="43"/>
      <c r="D205" s="43"/>
      <c r="E205" s="43"/>
      <c r="F205" s="43"/>
      <c r="G205" s="43"/>
      <c r="H205" s="43"/>
      <c r="I205" s="43"/>
      <c r="J205" s="51">
        <f t="shared" si="3"/>
        <v>0</v>
      </c>
    </row>
    <row r="206" spans="2:10" ht="15">
      <c r="B206" s="43"/>
      <c r="C206" s="43"/>
      <c r="D206" s="43"/>
      <c r="E206" s="43"/>
      <c r="F206" s="43"/>
      <c r="G206" s="43"/>
      <c r="H206" s="43"/>
      <c r="I206" s="43"/>
      <c r="J206" s="51">
        <f t="shared" si="3"/>
        <v>0</v>
      </c>
    </row>
    <row r="207" spans="2:10" ht="15">
      <c r="B207" s="43"/>
      <c r="C207" s="43"/>
      <c r="D207" s="43"/>
      <c r="E207" s="43"/>
      <c r="F207" s="43"/>
      <c r="G207" s="43"/>
      <c r="H207" s="43"/>
      <c r="I207" s="43"/>
      <c r="J207" s="51">
        <f t="shared" si="3"/>
        <v>0</v>
      </c>
    </row>
    <row r="208" spans="2:10" ht="15">
      <c r="B208" s="43"/>
      <c r="C208" s="43"/>
      <c r="D208" s="43"/>
      <c r="E208" s="43"/>
      <c r="F208" s="43"/>
      <c r="G208" s="43"/>
      <c r="H208" s="43"/>
      <c r="I208" s="43"/>
      <c r="J208" s="51">
        <f t="shared" si="3"/>
        <v>0</v>
      </c>
    </row>
    <row r="209" spans="2:10" ht="15">
      <c r="B209" s="43"/>
      <c r="C209" s="43"/>
      <c r="D209" s="43"/>
      <c r="E209" s="43"/>
      <c r="F209" s="43"/>
      <c r="G209" s="43"/>
      <c r="H209" s="43"/>
      <c r="I209" s="43"/>
      <c r="J209" s="51">
        <f t="shared" si="3"/>
        <v>0</v>
      </c>
    </row>
    <row r="210" spans="2:10" ht="15">
      <c r="B210" s="43"/>
      <c r="C210" s="43"/>
      <c r="D210" s="43"/>
      <c r="E210" s="43"/>
      <c r="F210" s="43"/>
      <c r="G210" s="43"/>
      <c r="H210" s="43"/>
      <c r="I210" s="43"/>
      <c r="J210" s="51">
        <f t="shared" si="3"/>
        <v>0</v>
      </c>
    </row>
    <row r="211" spans="2:10" ht="15">
      <c r="B211" s="43"/>
      <c r="C211" s="43"/>
      <c r="D211" s="43"/>
      <c r="E211" s="43"/>
      <c r="F211" s="43"/>
      <c r="G211" s="43"/>
      <c r="H211" s="43"/>
      <c r="I211" s="43"/>
      <c r="J211" s="51">
        <f t="shared" si="3"/>
        <v>0</v>
      </c>
    </row>
    <row r="212" spans="2:10" ht="15">
      <c r="B212" s="43"/>
      <c r="C212" s="43"/>
      <c r="D212" s="43"/>
      <c r="E212" s="43"/>
      <c r="F212" s="43"/>
      <c r="G212" s="43"/>
      <c r="H212" s="43"/>
      <c r="I212" s="43"/>
      <c r="J212" s="51">
        <f t="shared" si="3"/>
        <v>0</v>
      </c>
    </row>
    <row r="213" spans="2:10" ht="15">
      <c r="B213" s="43"/>
      <c r="C213" s="43"/>
      <c r="D213" s="43"/>
      <c r="E213" s="43"/>
      <c r="F213" s="43"/>
      <c r="G213" s="43"/>
      <c r="H213" s="43"/>
      <c r="I213" s="43"/>
      <c r="J213" s="51">
        <f t="shared" si="3"/>
        <v>0</v>
      </c>
    </row>
    <row r="214" spans="2:10" ht="15">
      <c r="B214" s="43"/>
      <c r="C214" s="43"/>
      <c r="D214" s="43"/>
      <c r="E214" s="43"/>
      <c r="F214" s="43"/>
      <c r="G214" s="43"/>
      <c r="H214" s="43"/>
      <c r="I214" s="43"/>
      <c r="J214" s="51">
        <f t="shared" si="3"/>
        <v>0</v>
      </c>
    </row>
    <row r="215" spans="2:10" ht="15">
      <c r="B215" s="43"/>
      <c r="C215" s="43"/>
      <c r="D215" s="43"/>
      <c r="E215" s="43"/>
      <c r="F215" s="43"/>
      <c r="G215" s="43"/>
      <c r="H215" s="43"/>
      <c r="I215" s="43"/>
      <c r="J215" s="51">
        <f t="shared" si="3"/>
        <v>0</v>
      </c>
    </row>
    <row r="216" spans="2:10" ht="15">
      <c r="B216" s="43"/>
      <c r="C216" s="43"/>
      <c r="D216" s="43"/>
      <c r="E216" s="43"/>
      <c r="F216" s="43"/>
      <c r="G216" s="43"/>
      <c r="H216" s="43"/>
      <c r="I216" s="43"/>
      <c r="J216" s="51">
        <f t="shared" si="3"/>
        <v>0</v>
      </c>
    </row>
    <row r="217" spans="2:10" ht="15">
      <c r="B217" s="43"/>
      <c r="C217" s="43"/>
      <c r="D217" s="43"/>
      <c r="E217" s="43"/>
      <c r="F217" s="43"/>
      <c r="G217" s="43"/>
      <c r="H217" s="43"/>
      <c r="I217" s="43"/>
      <c r="J217" s="51">
        <f t="shared" si="3"/>
        <v>0</v>
      </c>
    </row>
    <row r="218" spans="2:10" ht="15">
      <c r="B218" s="43"/>
      <c r="C218" s="43"/>
      <c r="D218" s="43"/>
      <c r="E218" s="43"/>
      <c r="F218" s="43"/>
      <c r="G218" s="43"/>
      <c r="H218" s="43"/>
      <c r="I218" s="43"/>
      <c r="J218" s="51">
        <f t="shared" si="3"/>
        <v>0</v>
      </c>
    </row>
    <row r="219" spans="2:10" ht="15">
      <c r="B219" s="43"/>
      <c r="C219" s="43"/>
      <c r="D219" s="43"/>
      <c r="E219" s="43"/>
      <c r="F219" s="43"/>
      <c r="G219" s="43"/>
      <c r="H219" s="43"/>
      <c r="I219" s="43"/>
      <c r="J219" s="51">
        <f t="shared" si="3"/>
        <v>0</v>
      </c>
    </row>
    <row r="220" spans="2:10" ht="15">
      <c r="B220" s="43"/>
      <c r="C220" s="43"/>
      <c r="D220" s="43"/>
      <c r="E220" s="43"/>
      <c r="F220" s="43"/>
      <c r="G220" s="43"/>
      <c r="H220" s="43"/>
      <c r="I220" s="43"/>
      <c r="J220" s="51">
        <f t="shared" si="3"/>
        <v>0</v>
      </c>
    </row>
    <row r="221" spans="2:10" ht="15">
      <c r="B221" s="43"/>
      <c r="C221" s="43"/>
      <c r="D221" s="43"/>
      <c r="E221" s="43"/>
      <c r="F221" s="43"/>
      <c r="G221" s="43"/>
      <c r="H221" s="43"/>
      <c r="I221" s="43"/>
      <c r="J221" s="51">
        <f t="shared" si="3"/>
        <v>0</v>
      </c>
    </row>
    <row r="222" spans="2:10" ht="15">
      <c r="B222" s="43"/>
      <c r="C222" s="43"/>
      <c r="D222" s="43"/>
      <c r="E222" s="43"/>
      <c r="F222" s="43"/>
      <c r="G222" s="43"/>
      <c r="H222" s="43"/>
      <c r="I222" s="43"/>
      <c r="J222" s="51">
        <f t="shared" si="3"/>
        <v>0</v>
      </c>
    </row>
    <row r="223" spans="2:10" ht="15">
      <c r="B223" s="43"/>
      <c r="C223" s="43"/>
      <c r="D223" s="43"/>
      <c r="E223" s="43"/>
      <c r="F223" s="43"/>
      <c r="G223" s="43"/>
      <c r="H223" s="43"/>
      <c r="I223" s="43"/>
      <c r="J223" s="51">
        <f t="shared" si="3"/>
        <v>0</v>
      </c>
    </row>
    <row r="224" spans="2:10" ht="15">
      <c r="B224" s="43"/>
      <c r="C224" s="43"/>
      <c r="D224" s="43"/>
      <c r="E224" s="43"/>
      <c r="F224" s="43"/>
      <c r="G224" s="43"/>
      <c r="H224" s="43"/>
      <c r="I224" s="43"/>
      <c r="J224" s="51">
        <f t="shared" si="3"/>
        <v>0</v>
      </c>
    </row>
    <row r="225" spans="2:10" ht="15">
      <c r="B225" s="43"/>
      <c r="C225" s="43"/>
      <c r="D225" s="43"/>
      <c r="E225" s="43"/>
      <c r="F225" s="43"/>
      <c r="G225" s="43"/>
      <c r="H225" s="43"/>
      <c r="I225" s="43"/>
      <c r="J225" s="51">
        <f t="shared" si="3"/>
        <v>0</v>
      </c>
    </row>
    <row r="226" spans="2:10" ht="15">
      <c r="B226" s="43"/>
      <c r="C226" s="43"/>
      <c r="D226" s="43"/>
      <c r="E226" s="43"/>
      <c r="F226" s="43"/>
      <c r="G226" s="43"/>
      <c r="H226" s="43"/>
      <c r="I226" s="43"/>
      <c r="J226" s="51">
        <f t="shared" si="3"/>
        <v>0</v>
      </c>
    </row>
    <row r="227" spans="2:10" ht="15">
      <c r="B227" s="43"/>
      <c r="C227" s="43"/>
      <c r="D227" s="43"/>
      <c r="E227" s="43"/>
      <c r="F227" s="43"/>
      <c r="G227" s="43"/>
      <c r="H227" s="43"/>
      <c r="I227" s="43"/>
      <c r="J227" s="51">
        <f t="shared" si="3"/>
        <v>0</v>
      </c>
    </row>
    <row r="228" spans="2:10" ht="15">
      <c r="B228" s="43"/>
      <c r="C228" s="43"/>
      <c r="D228" s="43"/>
      <c r="E228" s="43"/>
      <c r="F228" s="43"/>
      <c r="G228" s="43"/>
      <c r="H228" s="43"/>
      <c r="I228" s="43"/>
      <c r="J228" s="51">
        <f t="shared" si="3"/>
        <v>0</v>
      </c>
    </row>
    <row r="229" spans="2:10" ht="15">
      <c r="B229" s="43"/>
      <c r="C229" s="43"/>
      <c r="D229" s="43"/>
      <c r="E229" s="43"/>
      <c r="F229" s="43"/>
      <c r="G229" s="43"/>
      <c r="H229" s="43"/>
      <c r="I229" s="43"/>
      <c r="J229" s="51">
        <f t="shared" si="3"/>
        <v>0</v>
      </c>
    </row>
    <row r="230" spans="2:10" ht="15">
      <c r="B230" s="43"/>
      <c r="C230" s="43"/>
      <c r="D230" s="43"/>
      <c r="E230" s="43"/>
      <c r="F230" s="43"/>
      <c r="G230" s="43"/>
      <c r="H230" s="43"/>
      <c r="I230" s="43"/>
      <c r="J230" s="51">
        <f t="shared" si="3"/>
        <v>0</v>
      </c>
    </row>
    <row r="231" spans="2:10" ht="15">
      <c r="B231" s="43"/>
      <c r="C231" s="43"/>
      <c r="D231" s="43"/>
      <c r="E231" s="43"/>
      <c r="F231" s="43"/>
      <c r="G231" s="43"/>
      <c r="H231" s="43"/>
      <c r="I231" s="43"/>
      <c r="J231" s="51">
        <f t="shared" si="3"/>
        <v>0</v>
      </c>
    </row>
    <row r="232" spans="2:10" ht="15">
      <c r="B232" s="43"/>
      <c r="C232" s="43"/>
      <c r="D232" s="43"/>
      <c r="E232" s="43"/>
      <c r="F232" s="43"/>
      <c r="G232" s="43"/>
      <c r="H232" s="43"/>
      <c r="I232" s="43"/>
      <c r="J232" s="51">
        <f t="shared" si="3"/>
        <v>0</v>
      </c>
    </row>
    <row r="233" spans="2:10" ht="15">
      <c r="B233" s="43"/>
      <c r="C233" s="43"/>
      <c r="D233" s="43"/>
      <c r="E233" s="43"/>
      <c r="F233" s="43"/>
      <c r="G233" s="43"/>
      <c r="H233" s="43"/>
      <c r="I233" s="43"/>
      <c r="J233" s="51">
        <f t="shared" si="3"/>
        <v>0</v>
      </c>
    </row>
    <row r="234" spans="2:10" ht="15">
      <c r="B234" s="43"/>
      <c r="C234" s="43"/>
      <c r="D234" s="43"/>
      <c r="E234" s="43"/>
      <c r="F234" s="43"/>
      <c r="G234" s="43"/>
      <c r="H234" s="43"/>
      <c r="I234" s="43"/>
      <c r="J234" s="51">
        <f t="shared" si="3"/>
        <v>0</v>
      </c>
    </row>
    <row r="235" spans="2:10" ht="15">
      <c r="B235" s="43"/>
      <c r="C235" s="43"/>
      <c r="D235" s="43"/>
      <c r="E235" s="43"/>
      <c r="F235" s="43"/>
      <c r="G235" s="43"/>
      <c r="H235" s="43"/>
      <c r="I235" s="43"/>
      <c r="J235" s="51">
        <f t="shared" si="3"/>
        <v>0</v>
      </c>
    </row>
    <row r="236" spans="2:10" ht="15">
      <c r="B236" s="43"/>
      <c r="C236" s="43"/>
      <c r="D236" s="43"/>
      <c r="E236" s="43"/>
      <c r="F236" s="43"/>
      <c r="G236" s="43"/>
      <c r="H236" s="43"/>
      <c r="I236" s="43"/>
      <c r="J236" s="51">
        <f t="shared" si="3"/>
        <v>0</v>
      </c>
    </row>
    <row r="237" spans="2:10" ht="15">
      <c r="B237" s="43"/>
      <c r="C237" s="43"/>
      <c r="D237" s="43"/>
      <c r="E237" s="43"/>
      <c r="F237" s="43"/>
      <c r="G237" s="43"/>
      <c r="H237" s="43"/>
      <c r="I237" s="43"/>
      <c r="J237" s="51">
        <f t="shared" si="3"/>
        <v>0</v>
      </c>
    </row>
    <row r="238" spans="2:10" ht="15">
      <c r="B238" s="43"/>
      <c r="C238" s="43"/>
      <c r="D238" s="43"/>
      <c r="E238" s="43"/>
      <c r="F238" s="43"/>
      <c r="G238" s="43"/>
      <c r="H238" s="43"/>
      <c r="I238" s="43"/>
      <c r="J238" s="51">
        <f t="shared" si="3"/>
        <v>0</v>
      </c>
    </row>
    <row r="239" spans="2:10" ht="15">
      <c r="B239" s="43"/>
      <c r="C239" s="43"/>
      <c r="D239" s="43"/>
      <c r="E239" s="43"/>
      <c r="F239" s="43"/>
      <c r="G239" s="43"/>
      <c r="H239" s="43"/>
      <c r="I239" s="43"/>
      <c r="J239" s="51">
        <f t="shared" si="3"/>
        <v>0</v>
      </c>
    </row>
    <row r="240" spans="2:10" ht="15">
      <c r="B240" s="43"/>
      <c r="C240" s="43"/>
      <c r="D240" s="43"/>
      <c r="E240" s="43"/>
      <c r="F240" s="43"/>
      <c r="G240" s="43"/>
      <c r="H240" s="43"/>
      <c r="I240" s="43"/>
      <c r="J240" s="51">
        <f t="shared" si="3"/>
        <v>0</v>
      </c>
    </row>
    <row r="241" spans="2:10" ht="15">
      <c r="B241" s="43"/>
      <c r="C241" s="43"/>
      <c r="D241" s="43"/>
      <c r="E241" s="43"/>
      <c r="F241" s="43"/>
      <c r="G241" s="43"/>
      <c r="H241" s="43"/>
      <c r="I241" s="43"/>
      <c r="J241" s="51">
        <f t="shared" si="3"/>
        <v>0</v>
      </c>
    </row>
    <row r="242" spans="2:10" ht="15">
      <c r="B242" s="43"/>
      <c r="C242" s="43"/>
      <c r="D242" s="43"/>
      <c r="E242" s="43"/>
      <c r="F242" s="43"/>
      <c r="G242" s="43"/>
      <c r="H242" s="43"/>
      <c r="I242" s="43"/>
      <c r="J242" s="51">
        <f t="shared" si="3"/>
        <v>0</v>
      </c>
    </row>
    <row r="243" spans="2:10" ht="15">
      <c r="B243" s="43"/>
      <c r="C243" s="43"/>
      <c r="D243" s="43"/>
      <c r="E243" s="43"/>
      <c r="F243" s="43"/>
      <c r="G243" s="43"/>
      <c r="H243" s="43"/>
      <c r="I243" s="43"/>
      <c r="J243" s="51">
        <f t="shared" si="3"/>
        <v>0</v>
      </c>
    </row>
    <row r="244" spans="2:10" ht="15">
      <c r="B244" s="43"/>
      <c r="C244" s="43"/>
      <c r="D244" s="43"/>
      <c r="E244" s="43"/>
      <c r="F244" s="43"/>
      <c r="G244" s="43"/>
      <c r="H244" s="43"/>
      <c r="I244" s="43"/>
      <c r="J244" s="51">
        <f t="shared" si="3"/>
        <v>0</v>
      </c>
    </row>
    <row r="245" spans="2:10" ht="15">
      <c r="B245" s="43"/>
      <c r="C245" s="43"/>
      <c r="D245" s="43"/>
      <c r="E245" s="43"/>
      <c r="F245" s="43"/>
      <c r="G245" s="43"/>
      <c r="H245" s="43"/>
      <c r="I245" s="43"/>
      <c r="J245" s="51">
        <f t="shared" si="3"/>
        <v>0</v>
      </c>
    </row>
    <row r="246" spans="2:10" ht="15">
      <c r="B246" s="43"/>
      <c r="C246" s="43"/>
      <c r="D246" s="43"/>
      <c r="E246" s="43"/>
      <c r="F246" s="43"/>
      <c r="G246" s="43"/>
      <c r="H246" s="43"/>
      <c r="I246" s="43"/>
      <c r="J246" s="51">
        <f t="shared" si="3"/>
        <v>0</v>
      </c>
    </row>
    <row r="247" spans="2:10" ht="15">
      <c r="B247" s="43"/>
      <c r="C247" s="43"/>
      <c r="D247" s="43"/>
      <c r="E247" s="43"/>
      <c r="F247" s="43"/>
      <c r="G247" s="43"/>
      <c r="H247" s="43"/>
      <c r="I247" s="43"/>
      <c r="J247" s="51">
        <f t="shared" si="3"/>
        <v>0</v>
      </c>
    </row>
    <row r="248" spans="2:10" ht="15">
      <c r="B248" s="43"/>
      <c r="C248" s="43"/>
      <c r="D248" s="43"/>
      <c r="E248" s="43"/>
      <c r="F248" s="43"/>
      <c r="G248" s="43"/>
      <c r="H248" s="43"/>
      <c r="I248" s="43"/>
      <c r="J248" s="51">
        <f t="shared" si="3"/>
        <v>0</v>
      </c>
    </row>
    <row r="249" spans="2:10" ht="15">
      <c r="B249" s="43"/>
      <c r="C249" s="43"/>
      <c r="D249" s="43"/>
      <c r="E249" s="43"/>
      <c r="F249" s="43"/>
      <c r="G249" s="43"/>
      <c r="H249" s="43"/>
      <c r="I249" s="43"/>
      <c r="J249" s="51">
        <f t="shared" si="3"/>
        <v>0</v>
      </c>
    </row>
    <row r="250" spans="2:10" ht="15">
      <c r="B250" s="43"/>
      <c r="C250" s="43"/>
      <c r="D250" s="43"/>
      <c r="E250" s="43"/>
      <c r="F250" s="43"/>
      <c r="G250" s="43"/>
      <c r="H250" s="43"/>
      <c r="I250" s="43"/>
      <c r="J250" s="51">
        <f t="shared" si="3"/>
        <v>0</v>
      </c>
    </row>
    <row r="251" spans="2:10" ht="15">
      <c r="B251" s="43"/>
      <c r="C251" s="43"/>
      <c r="D251" s="43"/>
      <c r="E251" s="43"/>
      <c r="F251" s="43"/>
      <c r="G251" s="43"/>
      <c r="H251" s="43"/>
      <c r="I251" s="43"/>
      <c r="J251" s="51">
        <f t="shared" si="3"/>
        <v>0</v>
      </c>
    </row>
    <row r="252" spans="2:10" ht="15">
      <c r="B252" s="43"/>
      <c r="C252" s="43"/>
      <c r="D252" s="43"/>
      <c r="E252" s="43"/>
      <c r="F252" s="43"/>
      <c r="G252" s="43"/>
      <c r="H252" s="43"/>
      <c r="I252" s="43"/>
      <c r="J252" s="51">
        <f t="shared" si="3"/>
        <v>0</v>
      </c>
    </row>
    <row r="253" spans="2:10" ht="15">
      <c r="B253" s="43"/>
      <c r="C253" s="43"/>
      <c r="D253" s="43"/>
      <c r="E253" s="43"/>
      <c r="F253" s="43"/>
      <c r="G253" s="43"/>
      <c r="H253" s="43"/>
      <c r="I253" s="43"/>
      <c r="J253" s="51">
        <f t="shared" si="3"/>
        <v>0</v>
      </c>
    </row>
    <row r="254" spans="2:10" ht="15">
      <c r="B254" s="43"/>
      <c r="C254" s="43"/>
      <c r="D254" s="43"/>
      <c r="E254" s="43"/>
      <c r="F254" s="43"/>
      <c r="G254" s="43"/>
      <c r="H254" s="43"/>
      <c r="I254" s="43"/>
      <c r="J254" s="51">
        <f t="shared" si="3"/>
        <v>0</v>
      </c>
    </row>
    <row r="255" spans="2:10" ht="15">
      <c r="B255" s="43"/>
      <c r="C255" s="43"/>
      <c r="D255" s="43"/>
      <c r="E255" s="43"/>
      <c r="F255" s="43"/>
      <c r="G255" s="43"/>
      <c r="H255" s="43"/>
      <c r="I255" s="43"/>
      <c r="J255" s="51">
        <f t="shared" si="3"/>
        <v>0</v>
      </c>
    </row>
    <row r="256" spans="2:10" ht="15">
      <c r="B256" s="43"/>
      <c r="C256" s="43"/>
      <c r="D256" s="43"/>
      <c r="E256" s="43"/>
      <c r="F256" s="43"/>
      <c r="G256" s="43"/>
      <c r="H256" s="43"/>
      <c r="I256" s="43"/>
      <c r="J256" s="51">
        <f t="shared" si="3"/>
        <v>0</v>
      </c>
    </row>
    <row r="257" spans="2:10" ht="15">
      <c r="B257" s="43"/>
      <c r="C257" s="43"/>
      <c r="D257" s="43"/>
      <c r="E257" s="43"/>
      <c r="F257" s="43"/>
      <c r="G257" s="43"/>
      <c r="H257" s="43"/>
      <c r="I257" s="43"/>
      <c r="J257" s="51">
        <f t="shared" si="3"/>
        <v>0</v>
      </c>
    </row>
    <row r="258" spans="2:10" ht="15">
      <c r="B258" s="43"/>
      <c r="C258" s="43"/>
      <c r="D258" s="43"/>
      <c r="E258" s="43"/>
      <c r="F258" s="43"/>
      <c r="G258" s="43"/>
      <c r="H258" s="43"/>
      <c r="I258" s="43"/>
      <c r="J258" s="51">
        <f t="shared" si="3"/>
        <v>0</v>
      </c>
    </row>
    <row r="259" spans="2:10" ht="15">
      <c r="B259" s="43"/>
      <c r="C259" s="43"/>
      <c r="D259" s="43"/>
      <c r="E259" s="43"/>
      <c r="F259" s="43"/>
      <c r="G259" s="43"/>
      <c r="H259" s="43"/>
      <c r="I259" s="43"/>
      <c r="J259" s="51">
        <f t="shared" si="3"/>
        <v>0</v>
      </c>
    </row>
    <row r="260" spans="2:10" ht="15">
      <c r="B260" s="43"/>
      <c r="C260" s="43"/>
      <c r="D260" s="43"/>
      <c r="E260" s="43"/>
      <c r="F260" s="43"/>
      <c r="G260" s="43"/>
      <c r="H260" s="43"/>
      <c r="I260" s="43"/>
      <c r="J260" s="51">
        <f t="shared" si="3"/>
        <v>0</v>
      </c>
    </row>
    <row r="261" spans="2:10" ht="15">
      <c r="B261" s="43"/>
      <c r="C261" s="43"/>
      <c r="D261" s="43"/>
      <c r="E261" s="43"/>
      <c r="F261" s="43"/>
      <c r="G261" s="43"/>
      <c r="H261" s="43"/>
      <c r="I261" s="43"/>
      <c r="J261" s="51">
        <f t="shared" si="3"/>
        <v>0</v>
      </c>
    </row>
    <row r="262" spans="2:10" ht="15">
      <c r="B262" s="43"/>
      <c r="C262" s="43"/>
      <c r="D262" s="43"/>
      <c r="E262" s="43"/>
      <c r="F262" s="43"/>
      <c r="G262" s="43"/>
      <c r="H262" s="43"/>
      <c r="I262" s="43"/>
      <c r="J262" s="51">
        <f t="shared" si="3"/>
        <v>0</v>
      </c>
    </row>
    <row r="263" spans="2:10" ht="15">
      <c r="B263" s="43"/>
      <c r="C263" s="43"/>
      <c r="D263" s="43"/>
      <c r="E263" s="43"/>
      <c r="F263" s="43"/>
      <c r="G263" s="43"/>
      <c r="H263" s="43"/>
      <c r="I263" s="43"/>
      <c r="J263" s="51">
        <f t="shared" si="3"/>
        <v>0</v>
      </c>
    </row>
    <row r="264" spans="2:10" ht="15">
      <c r="B264" s="43"/>
      <c r="C264" s="43"/>
      <c r="D264" s="43"/>
      <c r="E264" s="43"/>
      <c r="F264" s="43"/>
      <c r="G264" s="43"/>
      <c r="H264" s="43"/>
      <c r="I264" s="43"/>
      <c r="J264" s="51">
        <f t="shared" ref="J264:J327" si="4">G264*I264</f>
        <v>0</v>
      </c>
    </row>
    <row r="265" spans="2:10" ht="15">
      <c r="B265" s="43"/>
      <c r="C265" s="43"/>
      <c r="D265" s="43"/>
      <c r="E265" s="43"/>
      <c r="F265" s="43"/>
      <c r="G265" s="43"/>
      <c r="H265" s="43"/>
      <c r="I265" s="43"/>
      <c r="J265" s="51">
        <f t="shared" si="4"/>
        <v>0</v>
      </c>
    </row>
    <row r="266" spans="2:10" ht="15">
      <c r="B266" s="43"/>
      <c r="C266" s="43"/>
      <c r="D266" s="43"/>
      <c r="E266" s="43"/>
      <c r="F266" s="43"/>
      <c r="G266" s="43"/>
      <c r="H266" s="43"/>
      <c r="I266" s="43"/>
      <c r="J266" s="51">
        <f t="shared" si="4"/>
        <v>0</v>
      </c>
    </row>
    <row r="267" spans="2:10" ht="15">
      <c r="B267" s="43"/>
      <c r="C267" s="43"/>
      <c r="D267" s="43"/>
      <c r="E267" s="43"/>
      <c r="F267" s="43"/>
      <c r="G267" s="43"/>
      <c r="H267" s="43"/>
      <c r="I267" s="43"/>
      <c r="J267" s="51">
        <f t="shared" si="4"/>
        <v>0</v>
      </c>
    </row>
    <row r="268" spans="2:10" ht="15">
      <c r="B268" s="43"/>
      <c r="C268" s="43"/>
      <c r="D268" s="43"/>
      <c r="E268" s="43"/>
      <c r="F268" s="43"/>
      <c r="G268" s="43"/>
      <c r="H268" s="43"/>
      <c r="I268" s="43"/>
      <c r="J268" s="51">
        <f t="shared" si="4"/>
        <v>0</v>
      </c>
    </row>
    <row r="269" spans="2:10" ht="15">
      <c r="B269" s="43"/>
      <c r="C269" s="43"/>
      <c r="D269" s="43"/>
      <c r="E269" s="43"/>
      <c r="F269" s="43"/>
      <c r="G269" s="43"/>
      <c r="H269" s="43"/>
      <c r="I269" s="43"/>
      <c r="J269" s="51">
        <f t="shared" si="4"/>
        <v>0</v>
      </c>
    </row>
    <row r="270" spans="2:10" ht="15">
      <c r="B270" s="43"/>
      <c r="C270" s="43"/>
      <c r="D270" s="43"/>
      <c r="E270" s="43"/>
      <c r="F270" s="43"/>
      <c r="G270" s="43"/>
      <c r="H270" s="43"/>
      <c r="I270" s="43"/>
      <c r="J270" s="51">
        <f t="shared" si="4"/>
        <v>0</v>
      </c>
    </row>
    <row r="271" spans="2:10" ht="15">
      <c r="B271" s="43"/>
      <c r="C271" s="43"/>
      <c r="D271" s="43"/>
      <c r="E271" s="43"/>
      <c r="F271" s="43"/>
      <c r="G271" s="43"/>
      <c r="H271" s="43"/>
      <c r="I271" s="43"/>
      <c r="J271" s="51">
        <f t="shared" si="4"/>
        <v>0</v>
      </c>
    </row>
    <row r="272" spans="2:10" ht="15">
      <c r="B272" s="43"/>
      <c r="C272" s="43"/>
      <c r="D272" s="43"/>
      <c r="E272" s="43"/>
      <c r="F272" s="43"/>
      <c r="G272" s="43"/>
      <c r="H272" s="43"/>
      <c r="I272" s="43"/>
      <c r="J272" s="51">
        <f t="shared" si="4"/>
        <v>0</v>
      </c>
    </row>
    <row r="273" spans="2:10" ht="15">
      <c r="B273" s="43"/>
      <c r="C273" s="43"/>
      <c r="D273" s="43"/>
      <c r="E273" s="43"/>
      <c r="F273" s="43"/>
      <c r="G273" s="43"/>
      <c r="H273" s="43"/>
      <c r="I273" s="43"/>
      <c r="J273" s="51">
        <f t="shared" si="4"/>
        <v>0</v>
      </c>
    </row>
    <row r="274" spans="2:10" ht="15">
      <c r="B274" s="43"/>
      <c r="C274" s="43"/>
      <c r="D274" s="43"/>
      <c r="E274" s="43"/>
      <c r="F274" s="43"/>
      <c r="G274" s="43"/>
      <c r="H274" s="43"/>
      <c r="I274" s="43"/>
      <c r="J274" s="51">
        <f t="shared" si="4"/>
        <v>0</v>
      </c>
    </row>
    <row r="275" spans="2:10" ht="15">
      <c r="B275" s="43"/>
      <c r="C275" s="43"/>
      <c r="D275" s="43"/>
      <c r="E275" s="43"/>
      <c r="F275" s="43"/>
      <c r="G275" s="43"/>
      <c r="H275" s="43"/>
      <c r="I275" s="43"/>
      <c r="J275" s="51">
        <f t="shared" si="4"/>
        <v>0</v>
      </c>
    </row>
    <row r="276" spans="2:10" ht="15">
      <c r="B276" s="43"/>
      <c r="C276" s="43"/>
      <c r="D276" s="43"/>
      <c r="E276" s="43"/>
      <c r="F276" s="43"/>
      <c r="G276" s="43"/>
      <c r="H276" s="43"/>
      <c r="I276" s="43"/>
      <c r="J276" s="51">
        <f t="shared" si="4"/>
        <v>0</v>
      </c>
    </row>
    <row r="277" spans="2:10" ht="15">
      <c r="B277" s="43"/>
      <c r="C277" s="43"/>
      <c r="D277" s="43"/>
      <c r="E277" s="43"/>
      <c r="F277" s="43"/>
      <c r="G277" s="43"/>
      <c r="H277" s="43"/>
      <c r="I277" s="43"/>
      <c r="J277" s="51">
        <f t="shared" si="4"/>
        <v>0</v>
      </c>
    </row>
    <row r="278" spans="2:10" ht="15">
      <c r="B278" s="43"/>
      <c r="C278" s="43"/>
      <c r="D278" s="43"/>
      <c r="E278" s="43"/>
      <c r="F278" s="43"/>
      <c r="G278" s="43"/>
      <c r="H278" s="43"/>
      <c r="I278" s="43"/>
      <c r="J278" s="51">
        <f t="shared" si="4"/>
        <v>0</v>
      </c>
    </row>
    <row r="279" spans="2:10" ht="15">
      <c r="B279" s="43"/>
      <c r="C279" s="43"/>
      <c r="D279" s="43"/>
      <c r="E279" s="43"/>
      <c r="F279" s="43"/>
      <c r="G279" s="43"/>
      <c r="H279" s="43"/>
      <c r="I279" s="43"/>
      <c r="J279" s="51">
        <f t="shared" si="4"/>
        <v>0</v>
      </c>
    </row>
    <row r="280" spans="2:10" ht="15">
      <c r="B280" s="43"/>
      <c r="C280" s="43"/>
      <c r="D280" s="43"/>
      <c r="E280" s="43"/>
      <c r="F280" s="43"/>
      <c r="G280" s="43"/>
      <c r="H280" s="43"/>
      <c r="I280" s="43"/>
      <c r="J280" s="51">
        <f t="shared" si="4"/>
        <v>0</v>
      </c>
    </row>
    <row r="281" spans="2:10" ht="15">
      <c r="B281" s="43"/>
      <c r="C281" s="43"/>
      <c r="D281" s="43"/>
      <c r="E281" s="43"/>
      <c r="F281" s="43"/>
      <c r="G281" s="43"/>
      <c r="H281" s="43"/>
      <c r="I281" s="43"/>
      <c r="J281" s="51">
        <f t="shared" si="4"/>
        <v>0</v>
      </c>
    </row>
    <row r="282" spans="2:10" ht="15">
      <c r="B282" s="43"/>
      <c r="C282" s="43"/>
      <c r="D282" s="43"/>
      <c r="E282" s="43"/>
      <c r="F282" s="43"/>
      <c r="G282" s="43"/>
      <c r="H282" s="43"/>
      <c r="I282" s="43"/>
      <c r="J282" s="51">
        <f t="shared" si="4"/>
        <v>0</v>
      </c>
    </row>
    <row r="283" spans="2:10" ht="15">
      <c r="B283" s="43"/>
      <c r="C283" s="43"/>
      <c r="D283" s="43"/>
      <c r="E283" s="43"/>
      <c r="F283" s="43"/>
      <c r="G283" s="43"/>
      <c r="H283" s="43"/>
      <c r="I283" s="43"/>
      <c r="J283" s="51">
        <f t="shared" si="4"/>
        <v>0</v>
      </c>
    </row>
    <row r="284" spans="2:10" ht="15">
      <c r="B284" s="43"/>
      <c r="C284" s="43"/>
      <c r="D284" s="43"/>
      <c r="E284" s="43"/>
      <c r="F284" s="43"/>
      <c r="G284" s="43"/>
      <c r="H284" s="43"/>
      <c r="I284" s="43"/>
      <c r="J284" s="51">
        <f t="shared" si="4"/>
        <v>0</v>
      </c>
    </row>
    <row r="285" spans="2:10" ht="15">
      <c r="B285" s="43"/>
      <c r="C285" s="43"/>
      <c r="D285" s="43"/>
      <c r="E285" s="43"/>
      <c r="F285" s="43"/>
      <c r="G285" s="43"/>
      <c r="H285" s="43"/>
      <c r="I285" s="43"/>
      <c r="J285" s="51">
        <f t="shared" si="4"/>
        <v>0</v>
      </c>
    </row>
    <row r="286" spans="2:10" ht="15">
      <c r="B286" s="43"/>
      <c r="C286" s="43"/>
      <c r="D286" s="43"/>
      <c r="E286" s="43"/>
      <c r="F286" s="43"/>
      <c r="G286" s="43"/>
      <c r="H286" s="43"/>
      <c r="I286" s="43"/>
      <c r="J286" s="51">
        <f t="shared" si="4"/>
        <v>0</v>
      </c>
    </row>
    <row r="287" spans="2:10" ht="15">
      <c r="B287" s="43"/>
      <c r="C287" s="43"/>
      <c r="D287" s="43"/>
      <c r="E287" s="43"/>
      <c r="F287" s="43"/>
      <c r="G287" s="43"/>
      <c r="H287" s="43"/>
      <c r="I287" s="43"/>
      <c r="J287" s="51">
        <f t="shared" si="4"/>
        <v>0</v>
      </c>
    </row>
    <row r="288" spans="2:10" ht="15">
      <c r="B288" s="43"/>
      <c r="C288" s="43"/>
      <c r="D288" s="43"/>
      <c r="E288" s="43"/>
      <c r="F288" s="43"/>
      <c r="G288" s="43"/>
      <c r="H288" s="43"/>
      <c r="I288" s="43"/>
      <c r="J288" s="51">
        <f t="shared" si="4"/>
        <v>0</v>
      </c>
    </row>
    <row r="289" spans="2:10" ht="15">
      <c r="B289" s="43"/>
      <c r="C289" s="43"/>
      <c r="D289" s="43"/>
      <c r="E289" s="43"/>
      <c r="F289" s="43"/>
      <c r="G289" s="43"/>
      <c r="H289" s="43"/>
      <c r="I289" s="43"/>
      <c r="J289" s="51">
        <f t="shared" si="4"/>
        <v>0</v>
      </c>
    </row>
    <row r="290" spans="2:10" ht="15">
      <c r="B290" s="43"/>
      <c r="C290" s="43"/>
      <c r="D290" s="43"/>
      <c r="E290" s="43"/>
      <c r="F290" s="43"/>
      <c r="G290" s="43"/>
      <c r="H290" s="43"/>
      <c r="I290" s="43"/>
      <c r="J290" s="51">
        <f t="shared" si="4"/>
        <v>0</v>
      </c>
    </row>
    <row r="291" spans="2:10" ht="15">
      <c r="B291" s="43"/>
      <c r="C291" s="43"/>
      <c r="D291" s="43"/>
      <c r="E291" s="43"/>
      <c r="F291" s="43"/>
      <c r="G291" s="43"/>
      <c r="H291" s="43"/>
      <c r="I291" s="43"/>
      <c r="J291" s="51">
        <f t="shared" si="4"/>
        <v>0</v>
      </c>
    </row>
    <row r="292" spans="2:10" ht="15">
      <c r="B292" s="43"/>
      <c r="C292" s="43"/>
      <c r="D292" s="43"/>
      <c r="E292" s="43"/>
      <c r="F292" s="43"/>
      <c r="G292" s="43"/>
      <c r="H292" s="43"/>
      <c r="I292" s="43"/>
      <c r="J292" s="51">
        <f t="shared" si="4"/>
        <v>0</v>
      </c>
    </row>
    <row r="293" spans="2:10" ht="15">
      <c r="B293" s="43"/>
      <c r="C293" s="43"/>
      <c r="D293" s="43"/>
      <c r="E293" s="43"/>
      <c r="F293" s="43"/>
      <c r="G293" s="43"/>
      <c r="H293" s="43"/>
      <c r="I293" s="43"/>
      <c r="J293" s="51">
        <f t="shared" si="4"/>
        <v>0</v>
      </c>
    </row>
    <row r="294" spans="2:10" ht="15">
      <c r="B294" s="43"/>
      <c r="C294" s="43"/>
      <c r="D294" s="43"/>
      <c r="E294" s="43"/>
      <c r="F294" s="43"/>
      <c r="G294" s="43"/>
      <c r="H294" s="43"/>
      <c r="I294" s="43"/>
      <c r="J294" s="51">
        <f t="shared" si="4"/>
        <v>0</v>
      </c>
    </row>
    <row r="295" spans="2:10" ht="15">
      <c r="B295" s="43"/>
      <c r="C295" s="43"/>
      <c r="D295" s="43"/>
      <c r="E295" s="43"/>
      <c r="F295" s="43"/>
      <c r="G295" s="43"/>
      <c r="H295" s="43"/>
      <c r="I295" s="43"/>
      <c r="J295" s="51">
        <f t="shared" si="4"/>
        <v>0</v>
      </c>
    </row>
    <row r="296" spans="2:10" ht="15">
      <c r="B296" s="43"/>
      <c r="C296" s="43"/>
      <c r="D296" s="43"/>
      <c r="E296" s="43"/>
      <c r="F296" s="43"/>
      <c r="G296" s="43"/>
      <c r="H296" s="43"/>
      <c r="I296" s="43"/>
      <c r="J296" s="51">
        <f t="shared" si="4"/>
        <v>0</v>
      </c>
    </row>
    <row r="297" spans="2:10" ht="15">
      <c r="B297" s="43"/>
      <c r="C297" s="43"/>
      <c r="D297" s="43"/>
      <c r="E297" s="43"/>
      <c r="F297" s="43"/>
      <c r="G297" s="43"/>
      <c r="H297" s="43"/>
      <c r="I297" s="43"/>
      <c r="J297" s="51">
        <f t="shared" si="4"/>
        <v>0</v>
      </c>
    </row>
    <row r="298" spans="2:10" ht="15">
      <c r="B298" s="43"/>
      <c r="C298" s="43"/>
      <c r="D298" s="43"/>
      <c r="E298" s="43"/>
      <c r="F298" s="43"/>
      <c r="G298" s="43"/>
      <c r="H298" s="43"/>
      <c r="I298" s="43"/>
      <c r="J298" s="51">
        <f t="shared" si="4"/>
        <v>0</v>
      </c>
    </row>
    <row r="299" spans="2:10" ht="15">
      <c r="B299" s="43"/>
      <c r="C299" s="43"/>
      <c r="D299" s="43"/>
      <c r="E299" s="43"/>
      <c r="F299" s="43"/>
      <c r="G299" s="43"/>
      <c r="H299" s="43"/>
      <c r="I299" s="43"/>
      <c r="J299" s="51">
        <f t="shared" si="4"/>
        <v>0</v>
      </c>
    </row>
    <row r="300" spans="2:10" ht="15">
      <c r="B300" s="43"/>
      <c r="C300" s="43"/>
      <c r="D300" s="43"/>
      <c r="E300" s="43"/>
      <c r="F300" s="43"/>
      <c r="G300" s="43"/>
      <c r="H300" s="43"/>
      <c r="I300" s="43"/>
      <c r="J300" s="51">
        <f t="shared" si="4"/>
        <v>0</v>
      </c>
    </row>
    <row r="301" spans="2:10" ht="15">
      <c r="B301" s="43"/>
      <c r="C301" s="43"/>
      <c r="D301" s="43"/>
      <c r="E301" s="43"/>
      <c r="F301" s="43"/>
      <c r="G301" s="43"/>
      <c r="H301" s="43"/>
      <c r="I301" s="43"/>
      <c r="J301" s="51">
        <f t="shared" si="4"/>
        <v>0</v>
      </c>
    </row>
    <row r="302" spans="2:10" ht="15">
      <c r="B302" s="43"/>
      <c r="C302" s="43"/>
      <c r="D302" s="43"/>
      <c r="E302" s="43"/>
      <c r="F302" s="43"/>
      <c r="G302" s="43"/>
      <c r="H302" s="43"/>
      <c r="I302" s="43"/>
      <c r="J302" s="51">
        <f t="shared" si="4"/>
        <v>0</v>
      </c>
    </row>
    <row r="303" spans="2:10" ht="15">
      <c r="B303" s="43"/>
      <c r="C303" s="43"/>
      <c r="D303" s="43"/>
      <c r="E303" s="43"/>
      <c r="F303" s="43"/>
      <c r="G303" s="43"/>
      <c r="H303" s="43"/>
      <c r="I303" s="43"/>
      <c r="J303" s="51">
        <f t="shared" si="4"/>
        <v>0</v>
      </c>
    </row>
    <row r="304" spans="2:10" ht="15">
      <c r="B304" s="43"/>
      <c r="C304" s="43"/>
      <c r="D304" s="43"/>
      <c r="E304" s="43"/>
      <c r="F304" s="43"/>
      <c r="G304" s="43"/>
      <c r="H304" s="43"/>
      <c r="I304" s="43"/>
      <c r="J304" s="51">
        <f t="shared" si="4"/>
        <v>0</v>
      </c>
    </row>
    <row r="305" spans="2:10" ht="15">
      <c r="B305" s="43"/>
      <c r="C305" s="43"/>
      <c r="D305" s="43"/>
      <c r="E305" s="43"/>
      <c r="F305" s="43"/>
      <c r="G305" s="43"/>
      <c r="H305" s="43"/>
      <c r="I305" s="43"/>
      <c r="J305" s="51">
        <f t="shared" si="4"/>
        <v>0</v>
      </c>
    </row>
    <row r="306" spans="2:10" ht="15">
      <c r="B306" s="43"/>
      <c r="C306" s="43"/>
      <c r="D306" s="43"/>
      <c r="E306" s="43"/>
      <c r="F306" s="43"/>
      <c r="G306" s="43"/>
      <c r="H306" s="43"/>
      <c r="I306" s="43"/>
      <c r="J306" s="51">
        <f t="shared" si="4"/>
        <v>0</v>
      </c>
    </row>
    <row r="307" spans="2:10" ht="15">
      <c r="B307" s="43"/>
      <c r="C307" s="43"/>
      <c r="D307" s="43"/>
      <c r="E307" s="43"/>
      <c r="F307" s="43"/>
      <c r="G307" s="43"/>
      <c r="H307" s="43"/>
      <c r="I307" s="43"/>
      <c r="J307" s="51">
        <f t="shared" si="4"/>
        <v>0</v>
      </c>
    </row>
    <row r="308" spans="2:10" ht="15">
      <c r="B308" s="43"/>
      <c r="C308" s="43"/>
      <c r="D308" s="43"/>
      <c r="E308" s="43"/>
      <c r="F308" s="43"/>
      <c r="G308" s="43"/>
      <c r="H308" s="43"/>
      <c r="I308" s="43"/>
      <c r="J308" s="51">
        <f t="shared" si="4"/>
        <v>0</v>
      </c>
    </row>
    <row r="309" spans="2:10" ht="15">
      <c r="B309" s="43"/>
      <c r="C309" s="43"/>
      <c r="D309" s="43"/>
      <c r="E309" s="43"/>
      <c r="F309" s="43"/>
      <c r="G309" s="43"/>
      <c r="H309" s="43"/>
      <c r="I309" s="43"/>
      <c r="J309" s="51">
        <f t="shared" si="4"/>
        <v>0</v>
      </c>
    </row>
    <row r="310" spans="2:10" ht="15">
      <c r="B310" s="43"/>
      <c r="C310" s="43"/>
      <c r="D310" s="43"/>
      <c r="E310" s="43"/>
      <c r="F310" s="43"/>
      <c r="G310" s="43"/>
      <c r="H310" s="43"/>
      <c r="I310" s="43"/>
      <c r="J310" s="51">
        <f t="shared" si="4"/>
        <v>0</v>
      </c>
    </row>
    <row r="311" spans="2:10" ht="15">
      <c r="B311" s="43"/>
      <c r="C311" s="43"/>
      <c r="D311" s="43"/>
      <c r="E311" s="43"/>
      <c r="F311" s="43"/>
      <c r="G311" s="43"/>
      <c r="H311" s="43"/>
      <c r="I311" s="43"/>
      <c r="J311" s="51">
        <f t="shared" si="4"/>
        <v>0</v>
      </c>
    </row>
    <row r="312" spans="2:10" ht="15">
      <c r="B312" s="43"/>
      <c r="C312" s="43"/>
      <c r="D312" s="43"/>
      <c r="E312" s="43"/>
      <c r="F312" s="43"/>
      <c r="G312" s="43"/>
      <c r="H312" s="43"/>
      <c r="I312" s="43"/>
      <c r="J312" s="51">
        <f t="shared" si="4"/>
        <v>0</v>
      </c>
    </row>
    <row r="313" spans="2:10" ht="15">
      <c r="B313" s="43"/>
      <c r="C313" s="43"/>
      <c r="D313" s="43"/>
      <c r="E313" s="43"/>
      <c r="F313" s="43"/>
      <c r="G313" s="43"/>
      <c r="H313" s="43"/>
      <c r="I313" s="43"/>
      <c r="J313" s="51">
        <f t="shared" si="4"/>
        <v>0</v>
      </c>
    </row>
    <row r="314" spans="2:10" ht="15">
      <c r="B314" s="43"/>
      <c r="C314" s="43"/>
      <c r="D314" s="43"/>
      <c r="E314" s="43"/>
      <c r="F314" s="43"/>
      <c r="G314" s="43"/>
      <c r="H314" s="43"/>
      <c r="I314" s="43"/>
      <c r="J314" s="51">
        <f t="shared" si="4"/>
        <v>0</v>
      </c>
    </row>
    <row r="315" spans="2:10" ht="15">
      <c r="B315" s="43"/>
      <c r="C315" s="43"/>
      <c r="D315" s="43"/>
      <c r="E315" s="43"/>
      <c r="F315" s="43"/>
      <c r="G315" s="43"/>
      <c r="H315" s="43"/>
      <c r="I315" s="43"/>
      <c r="J315" s="51">
        <f t="shared" si="4"/>
        <v>0</v>
      </c>
    </row>
    <row r="316" spans="2:10" ht="15">
      <c r="B316" s="43"/>
      <c r="C316" s="43"/>
      <c r="D316" s="43"/>
      <c r="E316" s="43"/>
      <c r="F316" s="43"/>
      <c r="G316" s="43"/>
      <c r="H316" s="43"/>
      <c r="I316" s="43"/>
      <c r="J316" s="51">
        <f t="shared" si="4"/>
        <v>0</v>
      </c>
    </row>
    <row r="317" spans="2:10" ht="15">
      <c r="B317" s="43"/>
      <c r="C317" s="43"/>
      <c r="D317" s="43"/>
      <c r="E317" s="43"/>
      <c r="F317" s="43"/>
      <c r="G317" s="43"/>
      <c r="H317" s="43"/>
      <c r="I317" s="43"/>
      <c r="J317" s="51">
        <f t="shared" si="4"/>
        <v>0</v>
      </c>
    </row>
    <row r="318" spans="2:10" ht="15">
      <c r="B318" s="43"/>
      <c r="C318" s="43"/>
      <c r="D318" s="43"/>
      <c r="E318" s="43"/>
      <c r="F318" s="43"/>
      <c r="G318" s="43"/>
      <c r="H318" s="43"/>
      <c r="I318" s="43"/>
      <c r="J318" s="51">
        <f t="shared" si="4"/>
        <v>0</v>
      </c>
    </row>
    <row r="319" spans="2:10" ht="15">
      <c r="B319" s="43"/>
      <c r="C319" s="43"/>
      <c r="D319" s="43"/>
      <c r="E319" s="43"/>
      <c r="F319" s="43"/>
      <c r="G319" s="43"/>
      <c r="H319" s="43"/>
      <c r="I319" s="43"/>
      <c r="J319" s="51">
        <f t="shared" si="4"/>
        <v>0</v>
      </c>
    </row>
    <row r="320" spans="2:10" ht="15">
      <c r="B320" s="43"/>
      <c r="C320" s="43"/>
      <c r="D320" s="43"/>
      <c r="E320" s="43"/>
      <c r="F320" s="43"/>
      <c r="G320" s="43"/>
      <c r="H320" s="43"/>
      <c r="I320" s="43"/>
      <c r="J320" s="51">
        <f t="shared" si="4"/>
        <v>0</v>
      </c>
    </row>
    <row r="321" spans="2:10" ht="15">
      <c r="B321" s="43"/>
      <c r="C321" s="43"/>
      <c r="D321" s="43"/>
      <c r="E321" s="43"/>
      <c r="F321" s="43"/>
      <c r="G321" s="43"/>
      <c r="H321" s="43"/>
      <c r="I321" s="43"/>
      <c r="J321" s="51">
        <f t="shared" si="4"/>
        <v>0</v>
      </c>
    </row>
    <row r="322" spans="2:10" ht="15">
      <c r="B322" s="43"/>
      <c r="C322" s="43"/>
      <c r="D322" s="43"/>
      <c r="E322" s="43"/>
      <c r="F322" s="43"/>
      <c r="G322" s="43"/>
      <c r="H322" s="43"/>
      <c r="I322" s="43"/>
      <c r="J322" s="51">
        <f t="shared" si="4"/>
        <v>0</v>
      </c>
    </row>
    <row r="323" spans="2:10" ht="15">
      <c r="B323" s="43"/>
      <c r="C323" s="43"/>
      <c r="D323" s="43"/>
      <c r="E323" s="43"/>
      <c r="F323" s="43"/>
      <c r="G323" s="43"/>
      <c r="H323" s="43"/>
      <c r="I323" s="43"/>
      <c r="J323" s="51">
        <f t="shared" si="4"/>
        <v>0</v>
      </c>
    </row>
    <row r="324" spans="2:10" ht="15">
      <c r="B324" s="43"/>
      <c r="C324" s="43"/>
      <c r="D324" s="43"/>
      <c r="E324" s="43"/>
      <c r="F324" s="43"/>
      <c r="G324" s="43"/>
      <c r="H324" s="43"/>
      <c r="I324" s="43"/>
      <c r="J324" s="51">
        <f t="shared" si="4"/>
        <v>0</v>
      </c>
    </row>
    <row r="325" spans="2:10" ht="15">
      <c r="B325" s="43"/>
      <c r="C325" s="43"/>
      <c r="D325" s="43"/>
      <c r="E325" s="43"/>
      <c r="F325" s="43"/>
      <c r="G325" s="43"/>
      <c r="H325" s="43"/>
      <c r="I325" s="43"/>
      <c r="J325" s="51">
        <f t="shared" si="4"/>
        <v>0</v>
      </c>
    </row>
    <row r="326" spans="2:10" ht="15">
      <c r="B326" s="43"/>
      <c r="C326" s="43"/>
      <c r="D326" s="43"/>
      <c r="E326" s="43"/>
      <c r="F326" s="43"/>
      <c r="G326" s="43"/>
      <c r="H326" s="43"/>
      <c r="I326" s="43"/>
      <c r="J326" s="51">
        <f t="shared" si="4"/>
        <v>0</v>
      </c>
    </row>
    <row r="327" spans="2:10" ht="15">
      <c r="B327" s="43"/>
      <c r="C327" s="43"/>
      <c r="D327" s="43"/>
      <c r="E327" s="43"/>
      <c r="F327" s="43"/>
      <c r="G327" s="43"/>
      <c r="H327" s="43"/>
      <c r="I327" s="43"/>
      <c r="J327" s="51">
        <f t="shared" si="4"/>
        <v>0</v>
      </c>
    </row>
    <row r="328" spans="2:10" ht="15">
      <c r="B328" s="43"/>
      <c r="C328" s="43"/>
      <c r="D328" s="43"/>
      <c r="E328" s="43"/>
      <c r="F328" s="43"/>
      <c r="G328" s="43"/>
      <c r="H328" s="43"/>
      <c r="I328" s="43"/>
      <c r="J328" s="51">
        <f t="shared" ref="J328:J391" si="5">G328*I328</f>
        <v>0</v>
      </c>
    </row>
    <row r="329" spans="2:10" ht="15">
      <c r="B329" s="43"/>
      <c r="C329" s="43"/>
      <c r="D329" s="43"/>
      <c r="E329" s="43"/>
      <c r="F329" s="43"/>
      <c r="G329" s="43"/>
      <c r="H329" s="43"/>
      <c r="I329" s="43"/>
      <c r="J329" s="51">
        <f t="shared" si="5"/>
        <v>0</v>
      </c>
    </row>
    <row r="330" spans="2:10" ht="15">
      <c r="B330" s="43"/>
      <c r="C330" s="43"/>
      <c r="D330" s="43"/>
      <c r="E330" s="43"/>
      <c r="F330" s="43"/>
      <c r="G330" s="43"/>
      <c r="H330" s="43"/>
      <c r="I330" s="43"/>
      <c r="J330" s="51">
        <f t="shared" si="5"/>
        <v>0</v>
      </c>
    </row>
    <row r="331" spans="2:10" ht="15">
      <c r="B331" s="43"/>
      <c r="C331" s="43"/>
      <c r="D331" s="43"/>
      <c r="E331" s="43"/>
      <c r="F331" s="43"/>
      <c r="G331" s="43"/>
      <c r="H331" s="43"/>
      <c r="I331" s="43"/>
      <c r="J331" s="51">
        <f t="shared" si="5"/>
        <v>0</v>
      </c>
    </row>
    <row r="332" spans="2:10" ht="15">
      <c r="B332" s="43"/>
      <c r="C332" s="43"/>
      <c r="D332" s="43"/>
      <c r="E332" s="43"/>
      <c r="F332" s="43"/>
      <c r="G332" s="43"/>
      <c r="H332" s="43"/>
      <c r="I332" s="43"/>
      <c r="J332" s="51">
        <f t="shared" si="5"/>
        <v>0</v>
      </c>
    </row>
    <row r="333" spans="2:10" ht="15">
      <c r="B333" s="43"/>
      <c r="C333" s="43"/>
      <c r="D333" s="43"/>
      <c r="E333" s="43"/>
      <c r="F333" s="43"/>
      <c r="G333" s="43"/>
      <c r="H333" s="43"/>
      <c r="I333" s="43"/>
      <c r="J333" s="51">
        <f t="shared" si="5"/>
        <v>0</v>
      </c>
    </row>
    <row r="334" spans="2:10" ht="15">
      <c r="B334" s="43"/>
      <c r="C334" s="43"/>
      <c r="D334" s="43"/>
      <c r="E334" s="43"/>
      <c r="F334" s="43"/>
      <c r="G334" s="43"/>
      <c r="H334" s="43"/>
      <c r="I334" s="43"/>
      <c r="J334" s="51">
        <f t="shared" si="5"/>
        <v>0</v>
      </c>
    </row>
    <row r="335" spans="2:10" ht="15">
      <c r="B335" s="43"/>
      <c r="C335" s="43"/>
      <c r="D335" s="43"/>
      <c r="E335" s="43"/>
      <c r="F335" s="43"/>
      <c r="G335" s="43"/>
      <c r="H335" s="43"/>
      <c r="I335" s="43"/>
      <c r="J335" s="51">
        <f t="shared" si="5"/>
        <v>0</v>
      </c>
    </row>
    <row r="336" spans="2:10" ht="15">
      <c r="B336" s="43"/>
      <c r="C336" s="43"/>
      <c r="D336" s="43"/>
      <c r="E336" s="43"/>
      <c r="F336" s="43"/>
      <c r="G336" s="43"/>
      <c r="H336" s="43"/>
      <c r="I336" s="43"/>
      <c r="J336" s="51">
        <f t="shared" si="5"/>
        <v>0</v>
      </c>
    </row>
    <row r="337" spans="2:10" ht="15">
      <c r="B337" s="43"/>
      <c r="C337" s="43"/>
      <c r="D337" s="43"/>
      <c r="E337" s="43"/>
      <c r="F337" s="43"/>
      <c r="G337" s="43"/>
      <c r="H337" s="43"/>
      <c r="I337" s="43"/>
      <c r="J337" s="51">
        <f t="shared" si="5"/>
        <v>0</v>
      </c>
    </row>
    <row r="338" spans="2:10" ht="15">
      <c r="B338" s="43"/>
      <c r="C338" s="43"/>
      <c r="D338" s="43"/>
      <c r="E338" s="43"/>
      <c r="F338" s="43"/>
      <c r="G338" s="43"/>
      <c r="H338" s="43"/>
      <c r="I338" s="43"/>
      <c r="J338" s="51">
        <f t="shared" si="5"/>
        <v>0</v>
      </c>
    </row>
    <row r="339" spans="2:10" ht="15">
      <c r="B339" s="43"/>
      <c r="C339" s="43"/>
      <c r="D339" s="43"/>
      <c r="E339" s="43"/>
      <c r="F339" s="43"/>
      <c r="G339" s="43"/>
      <c r="H339" s="43"/>
      <c r="I339" s="43"/>
      <c r="J339" s="51">
        <f t="shared" si="5"/>
        <v>0</v>
      </c>
    </row>
    <row r="340" spans="2:10" ht="15">
      <c r="B340" s="43"/>
      <c r="C340" s="43"/>
      <c r="D340" s="43"/>
      <c r="E340" s="43"/>
      <c r="F340" s="43"/>
      <c r="G340" s="43"/>
      <c r="H340" s="43"/>
      <c r="I340" s="43"/>
      <c r="J340" s="51">
        <f t="shared" si="5"/>
        <v>0</v>
      </c>
    </row>
    <row r="341" spans="2:10" ht="15">
      <c r="B341" s="43"/>
      <c r="C341" s="43"/>
      <c r="D341" s="43"/>
      <c r="E341" s="43"/>
      <c r="F341" s="43"/>
      <c r="G341" s="43"/>
      <c r="H341" s="43"/>
      <c r="I341" s="43"/>
      <c r="J341" s="51">
        <f t="shared" si="5"/>
        <v>0</v>
      </c>
    </row>
    <row r="342" spans="2:10" ht="15">
      <c r="B342" s="43"/>
      <c r="C342" s="43"/>
      <c r="D342" s="43"/>
      <c r="E342" s="43"/>
      <c r="F342" s="43"/>
      <c r="G342" s="43"/>
      <c r="H342" s="43"/>
      <c r="I342" s="43"/>
      <c r="J342" s="51">
        <f t="shared" si="5"/>
        <v>0</v>
      </c>
    </row>
    <row r="343" spans="2:10" ht="15">
      <c r="B343" s="43"/>
      <c r="C343" s="43"/>
      <c r="D343" s="43"/>
      <c r="E343" s="43"/>
      <c r="F343" s="43"/>
      <c r="G343" s="43"/>
      <c r="H343" s="43"/>
      <c r="I343" s="43"/>
      <c r="J343" s="51">
        <f t="shared" si="5"/>
        <v>0</v>
      </c>
    </row>
    <row r="344" spans="2:10" ht="15">
      <c r="B344" s="43"/>
      <c r="C344" s="43"/>
      <c r="D344" s="43"/>
      <c r="E344" s="43"/>
      <c r="F344" s="43"/>
      <c r="G344" s="43"/>
      <c r="H344" s="43"/>
      <c r="I344" s="43"/>
      <c r="J344" s="51">
        <f t="shared" si="5"/>
        <v>0</v>
      </c>
    </row>
    <row r="345" spans="2:10" ht="15">
      <c r="B345" s="43"/>
      <c r="C345" s="43"/>
      <c r="D345" s="43"/>
      <c r="E345" s="43"/>
      <c r="F345" s="43"/>
      <c r="G345" s="43"/>
      <c r="H345" s="43"/>
      <c r="I345" s="43"/>
      <c r="J345" s="51">
        <f t="shared" si="5"/>
        <v>0</v>
      </c>
    </row>
    <row r="346" spans="2:10" ht="15">
      <c r="B346" s="43"/>
      <c r="C346" s="43"/>
      <c r="D346" s="43"/>
      <c r="E346" s="43"/>
      <c r="F346" s="43"/>
      <c r="G346" s="43"/>
      <c r="H346" s="43"/>
      <c r="I346" s="43"/>
      <c r="J346" s="51">
        <f t="shared" si="5"/>
        <v>0</v>
      </c>
    </row>
    <row r="347" spans="2:10" ht="15">
      <c r="B347" s="43"/>
      <c r="C347" s="43"/>
      <c r="D347" s="43"/>
      <c r="E347" s="43"/>
      <c r="F347" s="43"/>
      <c r="G347" s="43"/>
      <c r="H347" s="43"/>
      <c r="I347" s="43"/>
      <c r="J347" s="51">
        <f t="shared" si="5"/>
        <v>0</v>
      </c>
    </row>
    <row r="348" spans="2:10" ht="15">
      <c r="B348" s="43"/>
      <c r="C348" s="43"/>
      <c r="D348" s="43"/>
      <c r="E348" s="43"/>
      <c r="F348" s="43"/>
      <c r="G348" s="43"/>
      <c r="H348" s="43"/>
      <c r="I348" s="43"/>
      <c r="J348" s="51">
        <f t="shared" si="5"/>
        <v>0</v>
      </c>
    </row>
    <row r="349" spans="2:10" ht="15">
      <c r="B349" s="43"/>
      <c r="C349" s="43"/>
      <c r="D349" s="43"/>
      <c r="E349" s="43"/>
      <c r="F349" s="43"/>
      <c r="G349" s="43"/>
      <c r="H349" s="43"/>
      <c r="I349" s="43"/>
      <c r="J349" s="51">
        <f t="shared" si="5"/>
        <v>0</v>
      </c>
    </row>
    <row r="350" spans="2:10" ht="15">
      <c r="B350" s="43"/>
      <c r="C350" s="43"/>
      <c r="D350" s="43"/>
      <c r="E350" s="43"/>
      <c r="F350" s="43"/>
      <c r="G350" s="43"/>
      <c r="H350" s="43"/>
      <c r="I350" s="43"/>
      <c r="J350" s="51">
        <f t="shared" si="5"/>
        <v>0</v>
      </c>
    </row>
    <row r="351" spans="2:10" ht="15">
      <c r="B351" s="43"/>
      <c r="C351" s="43"/>
      <c r="D351" s="43"/>
      <c r="E351" s="43"/>
      <c r="F351" s="43"/>
      <c r="G351" s="43"/>
      <c r="H351" s="43"/>
      <c r="I351" s="43"/>
      <c r="J351" s="51">
        <f t="shared" si="5"/>
        <v>0</v>
      </c>
    </row>
    <row r="352" spans="2:10" ht="15">
      <c r="B352" s="43"/>
      <c r="C352" s="43"/>
      <c r="D352" s="43"/>
      <c r="E352" s="43"/>
      <c r="F352" s="43"/>
      <c r="G352" s="43"/>
      <c r="H352" s="43"/>
      <c r="I352" s="43"/>
      <c r="J352" s="51">
        <f t="shared" si="5"/>
        <v>0</v>
      </c>
    </row>
    <row r="353" spans="2:10" ht="15">
      <c r="B353" s="43"/>
      <c r="C353" s="43"/>
      <c r="D353" s="43"/>
      <c r="E353" s="43"/>
      <c r="F353" s="43"/>
      <c r="G353" s="43"/>
      <c r="H353" s="43"/>
      <c r="I353" s="43"/>
      <c r="J353" s="51">
        <f t="shared" si="5"/>
        <v>0</v>
      </c>
    </row>
    <row r="354" spans="2:10" ht="15">
      <c r="B354" s="43"/>
      <c r="C354" s="43"/>
      <c r="D354" s="43"/>
      <c r="E354" s="43"/>
      <c r="F354" s="43"/>
      <c r="G354" s="43"/>
      <c r="H354" s="43"/>
      <c r="I354" s="43"/>
      <c r="J354" s="51">
        <f t="shared" si="5"/>
        <v>0</v>
      </c>
    </row>
    <row r="355" spans="2:10" ht="15">
      <c r="B355" s="43"/>
      <c r="C355" s="43"/>
      <c r="D355" s="43"/>
      <c r="E355" s="43"/>
      <c r="F355" s="43"/>
      <c r="G355" s="43"/>
      <c r="H355" s="43"/>
      <c r="I355" s="43"/>
      <c r="J355" s="51">
        <f t="shared" si="5"/>
        <v>0</v>
      </c>
    </row>
    <row r="356" spans="2:10" ht="15">
      <c r="B356" s="43"/>
      <c r="C356" s="43"/>
      <c r="D356" s="43"/>
      <c r="E356" s="43"/>
      <c r="F356" s="43"/>
      <c r="G356" s="43"/>
      <c r="H356" s="43"/>
      <c r="I356" s="43"/>
      <c r="J356" s="51">
        <f t="shared" si="5"/>
        <v>0</v>
      </c>
    </row>
    <row r="357" spans="2:10" ht="15">
      <c r="B357" s="43"/>
      <c r="C357" s="43"/>
      <c r="D357" s="43"/>
      <c r="E357" s="43"/>
      <c r="F357" s="43"/>
      <c r="G357" s="43"/>
      <c r="H357" s="43"/>
      <c r="I357" s="43"/>
      <c r="J357" s="51">
        <f t="shared" si="5"/>
        <v>0</v>
      </c>
    </row>
    <row r="358" spans="2:10" ht="15">
      <c r="B358" s="43"/>
      <c r="C358" s="43"/>
      <c r="D358" s="43"/>
      <c r="E358" s="43"/>
      <c r="F358" s="43"/>
      <c r="G358" s="43"/>
      <c r="H358" s="43"/>
      <c r="I358" s="43"/>
      <c r="J358" s="51">
        <f t="shared" si="5"/>
        <v>0</v>
      </c>
    </row>
    <row r="359" spans="2:10" ht="15">
      <c r="B359" s="43"/>
      <c r="C359" s="43"/>
      <c r="D359" s="43"/>
      <c r="E359" s="43"/>
      <c r="F359" s="43"/>
      <c r="G359" s="43"/>
      <c r="H359" s="43"/>
      <c r="I359" s="43"/>
      <c r="J359" s="51">
        <f t="shared" si="5"/>
        <v>0</v>
      </c>
    </row>
    <row r="360" spans="2:10" ht="15">
      <c r="B360" s="43"/>
      <c r="C360" s="43"/>
      <c r="D360" s="43"/>
      <c r="E360" s="43"/>
      <c r="F360" s="43"/>
      <c r="G360" s="43"/>
      <c r="H360" s="43"/>
      <c r="I360" s="43"/>
      <c r="J360" s="51">
        <f t="shared" si="5"/>
        <v>0</v>
      </c>
    </row>
    <row r="361" spans="2:10" ht="15">
      <c r="B361" s="43"/>
      <c r="C361" s="43"/>
      <c r="D361" s="43"/>
      <c r="E361" s="43"/>
      <c r="F361" s="43"/>
      <c r="G361" s="43"/>
      <c r="H361" s="43"/>
      <c r="I361" s="43"/>
      <c r="J361" s="51">
        <f t="shared" si="5"/>
        <v>0</v>
      </c>
    </row>
    <row r="362" spans="2:10" ht="15">
      <c r="B362" s="43"/>
      <c r="C362" s="43"/>
      <c r="D362" s="43"/>
      <c r="E362" s="43"/>
      <c r="F362" s="43"/>
      <c r="G362" s="43"/>
      <c r="H362" s="43"/>
      <c r="I362" s="43"/>
      <c r="J362" s="51">
        <f t="shared" si="5"/>
        <v>0</v>
      </c>
    </row>
    <row r="363" spans="2:10" ht="15">
      <c r="B363" s="43"/>
      <c r="C363" s="43"/>
      <c r="D363" s="43"/>
      <c r="E363" s="43"/>
      <c r="F363" s="43"/>
      <c r="G363" s="43"/>
      <c r="H363" s="43"/>
      <c r="I363" s="43"/>
      <c r="J363" s="51">
        <f t="shared" si="5"/>
        <v>0</v>
      </c>
    </row>
    <row r="364" spans="2:10" ht="15">
      <c r="B364" s="43"/>
      <c r="C364" s="43"/>
      <c r="D364" s="43"/>
      <c r="E364" s="43"/>
      <c r="F364" s="43"/>
      <c r="G364" s="43"/>
      <c r="H364" s="43"/>
      <c r="I364" s="43"/>
      <c r="J364" s="51">
        <f t="shared" si="5"/>
        <v>0</v>
      </c>
    </row>
    <row r="365" spans="2:10" ht="15">
      <c r="B365" s="43"/>
      <c r="C365" s="43"/>
      <c r="D365" s="43"/>
      <c r="E365" s="43"/>
      <c r="F365" s="43"/>
      <c r="G365" s="43"/>
      <c r="H365" s="43"/>
      <c r="I365" s="43"/>
      <c r="J365" s="51">
        <f t="shared" si="5"/>
        <v>0</v>
      </c>
    </row>
    <row r="366" spans="2:10" ht="15">
      <c r="B366" s="43"/>
      <c r="C366" s="43"/>
      <c r="D366" s="43"/>
      <c r="E366" s="43"/>
      <c r="F366" s="43"/>
      <c r="G366" s="43"/>
      <c r="H366" s="43"/>
      <c r="I366" s="43"/>
      <c r="J366" s="51">
        <f t="shared" si="5"/>
        <v>0</v>
      </c>
    </row>
    <row r="367" spans="2:10" ht="15">
      <c r="B367" s="43"/>
      <c r="C367" s="43"/>
      <c r="D367" s="43"/>
      <c r="E367" s="43"/>
      <c r="F367" s="43"/>
      <c r="G367" s="43"/>
      <c r="H367" s="43"/>
      <c r="I367" s="43"/>
      <c r="J367" s="51">
        <f t="shared" si="5"/>
        <v>0</v>
      </c>
    </row>
    <row r="368" spans="2:10" ht="15">
      <c r="B368" s="43"/>
      <c r="C368" s="43"/>
      <c r="D368" s="43"/>
      <c r="E368" s="43"/>
      <c r="F368" s="43"/>
      <c r="G368" s="43"/>
      <c r="H368" s="43"/>
      <c r="I368" s="43"/>
      <c r="J368" s="51">
        <f t="shared" si="5"/>
        <v>0</v>
      </c>
    </row>
    <row r="369" spans="2:10" ht="15">
      <c r="B369" s="43"/>
      <c r="C369" s="43"/>
      <c r="D369" s="43"/>
      <c r="E369" s="43"/>
      <c r="F369" s="43"/>
      <c r="G369" s="43"/>
      <c r="H369" s="43"/>
      <c r="I369" s="43"/>
      <c r="J369" s="51">
        <f t="shared" si="5"/>
        <v>0</v>
      </c>
    </row>
    <row r="370" spans="2:10" ht="15">
      <c r="B370" s="43"/>
      <c r="C370" s="43"/>
      <c r="D370" s="43"/>
      <c r="E370" s="43"/>
      <c r="F370" s="43"/>
      <c r="G370" s="43"/>
      <c r="H370" s="43"/>
      <c r="I370" s="43"/>
      <c r="J370" s="51">
        <f t="shared" si="5"/>
        <v>0</v>
      </c>
    </row>
    <row r="371" spans="2:10" ht="15">
      <c r="B371" s="43"/>
      <c r="C371" s="43"/>
      <c r="D371" s="43"/>
      <c r="E371" s="43"/>
      <c r="F371" s="43"/>
      <c r="G371" s="43"/>
      <c r="H371" s="43"/>
      <c r="I371" s="43"/>
      <c r="J371" s="51">
        <f t="shared" si="5"/>
        <v>0</v>
      </c>
    </row>
    <row r="372" spans="2:10" ht="15">
      <c r="B372" s="43"/>
      <c r="C372" s="43"/>
      <c r="D372" s="43"/>
      <c r="E372" s="43"/>
      <c r="F372" s="43"/>
      <c r="G372" s="43"/>
      <c r="H372" s="43"/>
      <c r="I372" s="43"/>
      <c r="J372" s="51">
        <f t="shared" si="5"/>
        <v>0</v>
      </c>
    </row>
    <row r="373" spans="2:10" ht="15">
      <c r="B373" s="43"/>
      <c r="C373" s="43"/>
      <c r="D373" s="43"/>
      <c r="E373" s="43"/>
      <c r="F373" s="43"/>
      <c r="G373" s="43"/>
      <c r="H373" s="43"/>
      <c r="I373" s="43"/>
      <c r="J373" s="51">
        <f t="shared" si="5"/>
        <v>0</v>
      </c>
    </row>
    <row r="374" spans="2:10" ht="15">
      <c r="B374" s="43"/>
      <c r="C374" s="43"/>
      <c r="D374" s="43"/>
      <c r="E374" s="43"/>
      <c r="F374" s="43"/>
      <c r="G374" s="43"/>
      <c r="H374" s="43"/>
      <c r="I374" s="43"/>
      <c r="J374" s="51">
        <f t="shared" si="5"/>
        <v>0</v>
      </c>
    </row>
    <row r="375" spans="2:10" ht="15">
      <c r="B375" s="43"/>
      <c r="C375" s="43"/>
      <c r="D375" s="43"/>
      <c r="E375" s="43"/>
      <c r="F375" s="43"/>
      <c r="G375" s="43"/>
      <c r="H375" s="43"/>
      <c r="I375" s="43"/>
      <c r="J375" s="51">
        <f t="shared" si="5"/>
        <v>0</v>
      </c>
    </row>
    <row r="376" spans="2:10" ht="15">
      <c r="B376" s="43"/>
      <c r="C376" s="43"/>
      <c r="D376" s="43"/>
      <c r="E376" s="43"/>
      <c r="F376" s="43"/>
      <c r="G376" s="43"/>
      <c r="H376" s="43"/>
      <c r="I376" s="43"/>
      <c r="J376" s="51">
        <f t="shared" si="5"/>
        <v>0</v>
      </c>
    </row>
    <row r="377" spans="2:10" ht="15">
      <c r="B377" s="43"/>
      <c r="C377" s="43"/>
      <c r="D377" s="43"/>
      <c r="E377" s="43"/>
      <c r="F377" s="43"/>
      <c r="G377" s="43"/>
      <c r="H377" s="43"/>
      <c r="I377" s="43"/>
      <c r="J377" s="51">
        <f t="shared" si="5"/>
        <v>0</v>
      </c>
    </row>
    <row r="378" spans="2:10" ht="15">
      <c r="B378" s="43"/>
      <c r="C378" s="43"/>
      <c r="D378" s="43"/>
      <c r="E378" s="43"/>
      <c r="F378" s="43"/>
      <c r="G378" s="43"/>
      <c r="H378" s="43"/>
      <c r="I378" s="43"/>
      <c r="J378" s="51">
        <f t="shared" si="5"/>
        <v>0</v>
      </c>
    </row>
    <row r="379" spans="2:10" ht="15">
      <c r="B379" s="43"/>
      <c r="C379" s="43"/>
      <c r="D379" s="43"/>
      <c r="E379" s="43"/>
      <c r="F379" s="43"/>
      <c r="G379" s="43"/>
      <c r="H379" s="43"/>
      <c r="I379" s="43"/>
      <c r="J379" s="51">
        <f t="shared" si="5"/>
        <v>0</v>
      </c>
    </row>
    <row r="380" spans="2:10" ht="15">
      <c r="B380" s="43"/>
      <c r="C380" s="43"/>
      <c r="D380" s="43"/>
      <c r="E380" s="43"/>
      <c r="F380" s="43"/>
      <c r="G380" s="43"/>
      <c r="H380" s="43"/>
      <c r="I380" s="43"/>
      <c r="J380" s="51">
        <f t="shared" si="5"/>
        <v>0</v>
      </c>
    </row>
    <row r="381" spans="2:10" ht="15">
      <c r="B381" s="43"/>
      <c r="C381" s="43"/>
      <c r="D381" s="43"/>
      <c r="E381" s="43"/>
      <c r="F381" s="43"/>
      <c r="G381" s="43"/>
      <c r="H381" s="43"/>
      <c r="I381" s="43"/>
      <c r="J381" s="51">
        <f t="shared" si="5"/>
        <v>0</v>
      </c>
    </row>
    <row r="382" spans="2:10" ht="15">
      <c r="B382" s="43"/>
      <c r="C382" s="43"/>
      <c r="D382" s="43"/>
      <c r="E382" s="43"/>
      <c r="F382" s="43"/>
      <c r="G382" s="43"/>
      <c r="H382" s="43"/>
      <c r="I382" s="43"/>
      <c r="J382" s="51">
        <f t="shared" si="5"/>
        <v>0</v>
      </c>
    </row>
    <row r="383" spans="2:10" ht="15">
      <c r="B383" s="43"/>
      <c r="C383" s="43"/>
      <c r="D383" s="43"/>
      <c r="E383" s="43"/>
      <c r="F383" s="43"/>
      <c r="G383" s="43"/>
      <c r="H383" s="43"/>
      <c r="I383" s="43"/>
      <c r="J383" s="51">
        <f t="shared" si="5"/>
        <v>0</v>
      </c>
    </row>
    <row r="384" spans="2:10" ht="15">
      <c r="B384" s="43"/>
      <c r="C384" s="43"/>
      <c r="D384" s="43"/>
      <c r="E384" s="43"/>
      <c r="F384" s="43"/>
      <c r="G384" s="43"/>
      <c r="H384" s="43"/>
      <c r="I384" s="43"/>
      <c r="J384" s="51">
        <f t="shared" si="5"/>
        <v>0</v>
      </c>
    </row>
    <row r="385" spans="2:10" ht="15">
      <c r="B385" s="43"/>
      <c r="C385" s="43"/>
      <c r="D385" s="43"/>
      <c r="E385" s="43"/>
      <c r="F385" s="43"/>
      <c r="G385" s="43"/>
      <c r="H385" s="43"/>
      <c r="I385" s="43"/>
      <c r="J385" s="51">
        <f t="shared" si="5"/>
        <v>0</v>
      </c>
    </row>
    <row r="386" spans="2:10" ht="15">
      <c r="B386" s="43"/>
      <c r="C386" s="43"/>
      <c r="D386" s="43"/>
      <c r="E386" s="43"/>
      <c r="F386" s="43"/>
      <c r="G386" s="43"/>
      <c r="H386" s="43"/>
      <c r="I386" s="43"/>
      <c r="J386" s="51">
        <f t="shared" si="5"/>
        <v>0</v>
      </c>
    </row>
    <row r="387" spans="2:10" ht="15">
      <c r="B387" s="43"/>
      <c r="C387" s="43"/>
      <c r="D387" s="43"/>
      <c r="E387" s="43"/>
      <c r="F387" s="43"/>
      <c r="G387" s="43"/>
      <c r="H387" s="43"/>
      <c r="I387" s="43"/>
      <c r="J387" s="51">
        <f t="shared" si="5"/>
        <v>0</v>
      </c>
    </row>
    <row r="388" spans="2:10" ht="15">
      <c r="B388" s="43"/>
      <c r="C388" s="43"/>
      <c r="D388" s="43"/>
      <c r="E388" s="43"/>
      <c r="F388" s="43"/>
      <c r="G388" s="43"/>
      <c r="H388" s="43"/>
      <c r="I388" s="43"/>
      <c r="J388" s="51">
        <f t="shared" si="5"/>
        <v>0</v>
      </c>
    </row>
    <row r="389" spans="2:10" ht="15">
      <c r="B389" s="43"/>
      <c r="C389" s="43"/>
      <c r="D389" s="43"/>
      <c r="E389" s="43"/>
      <c r="F389" s="43"/>
      <c r="G389" s="43"/>
      <c r="H389" s="43"/>
      <c r="I389" s="43"/>
      <c r="J389" s="51">
        <f t="shared" si="5"/>
        <v>0</v>
      </c>
    </row>
    <row r="390" spans="2:10" ht="15">
      <c r="B390" s="43"/>
      <c r="C390" s="43"/>
      <c r="D390" s="43"/>
      <c r="E390" s="43"/>
      <c r="F390" s="43"/>
      <c r="G390" s="43"/>
      <c r="H390" s="43"/>
      <c r="I390" s="43"/>
      <c r="J390" s="51">
        <f t="shared" si="5"/>
        <v>0</v>
      </c>
    </row>
    <row r="391" spans="2:10" ht="15">
      <c r="B391" s="43"/>
      <c r="C391" s="43"/>
      <c r="D391" s="43"/>
      <c r="E391" s="43"/>
      <c r="F391" s="43"/>
      <c r="G391" s="43"/>
      <c r="H391" s="43"/>
      <c r="I391" s="43"/>
      <c r="J391" s="51">
        <f t="shared" si="5"/>
        <v>0</v>
      </c>
    </row>
    <row r="392" spans="2:10" ht="15">
      <c r="B392" s="43"/>
      <c r="C392" s="43"/>
      <c r="D392" s="43"/>
      <c r="E392" s="43"/>
      <c r="F392" s="43"/>
      <c r="G392" s="43"/>
      <c r="H392" s="43"/>
      <c r="I392" s="43"/>
      <c r="J392" s="51">
        <f t="shared" ref="J392:J414" si="6">G392*I392</f>
        <v>0</v>
      </c>
    </row>
    <row r="393" spans="2:10" ht="15">
      <c r="B393" s="43"/>
      <c r="C393" s="43"/>
      <c r="D393" s="43"/>
      <c r="E393" s="43"/>
      <c r="F393" s="43"/>
      <c r="G393" s="43"/>
      <c r="H393" s="43"/>
      <c r="I393" s="43"/>
      <c r="J393" s="51">
        <f t="shared" si="6"/>
        <v>0</v>
      </c>
    </row>
    <row r="394" spans="2:10" ht="15">
      <c r="B394" s="43"/>
      <c r="C394" s="43"/>
      <c r="D394" s="43"/>
      <c r="E394" s="43"/>
      <c r="F394" s="43"/>
      <c r="G394" s="43"/>
      <c r="H394" s="43"/>
      <c r="I394" s="43"/>
      <c r="J394" s="51">
        <f t="shared" si="6"/>
        <v>0</v>
      </c>
    </row>
    <row r="395" spans="2:10" ht="15">
      <c r="B395" s="43"/>
      <c r="C395" s="43"/>
      <c r="D395" s="43"/>
      <c r="E395" s="43"/>
      <c r="F395" s="43"/>
      <c r="G395" s="43"/>
      <c r="H395" s="43"/>
      <c r="I395" s="43"/>
      <c r="J395" s="51">
        <f t="shared" si="6"/>
        <v>0</v>
      </c>
    </row>
    <row r="396" spans="2:10" ht="15">
      <c r="B396" s="43"/>
      <c r="C396" s="43"/>
      <c r="D396" s="43"/>
      <c r="E396" s="43"/>
      <c r="F396" s="43"/>
      <c r="G396" s="43"/>
      <c r="H396" s="43"/>
      <c r="I396" s="43"/>
      <c r="J396" s="51">
        <f t="shared" si="6"/>
        <v>0</v>
      </c>
    </row>
    <row r="397" spans="2:10" ht="15">
      <c r="B397" s="43"/>
      <c r="C397" s="43"/>
      <c r="D397" s="43"/>
      <c r="E397" s="43"/>
      <c r="F397" s="43"/>
      <c r="G397" s="43"/>
      <c r="H397" s="43"/>
      <c r="I397" s="43"/>
      <c r="J397" s="51">
        <f t="shared" si="6"/>
        <v>0</v>
      </c>
    </row>
    <row r="398" spans="2:10" ht="15">
      <c r="B398" s="43"/>
      <c r="C398" s="43"/>
      <c r="D398" s="43"/>
      <c r="E398" s="43"/>
      <c r="F398" s="43"/>
      <c r="G398" s="43"/>
      <c r="H398" s="43"/>
      <c r="I398" s="43"/>
      <c r="J398" s="51">
        <f t="shared" si="6"/>
        <v>0</v>
      </c>
    </row>
    <row r="399" spans="2:10" ht="15">
      <c r="B399" s="43"/>
      <c r="C399" s="43"/>
      <c r="D399" s="43"/>
      <c r="E399" s="43"/>
      <c r="F399" s="43"/>
      <c r="G399" s="43"/>
      <c r="H399" s="43"/>
      <c r="I399" s="43"/>
      <c r="J399" s="51">
        <f t="shared" si="6"/>
        <v>0</v>
      </c>
    </row>
    <row r="400" spans="2:10" ht="15">
      <c r="B400" s="43"/>
      <c r="C400" s="43"/>
      <c r="D400" s="43"/>
      <c r="E400" s="43"/>
      <c r="F400" s="43"/>
      <c r="G400" s="43"/>
      <c r="H400" s="43"/>
      <c r="I400" s="43"/>
      <c r="J400" s="51">
        <f t="shared" si="6"/>
        <v>0</v>
      </c>
    </row>
    <row r="401" spans="2:10" ht="15">
      <c r="B401" s="43"/>
      <c r="C401" s="43"/>
      <c r="D401" s="43"/>
      <c r="E401" s="43"/>
      <c r="F401" s="43"/>
      <c r="G401" s="43"/>
      <c r="H401" s="43"/>
      <c r="I401" s="43"/>
      <c r="J401" s="51">
        <f t="shared" si="6"/>
        <v>0</v>
      </c>
    </row>
    <row r="402" spans="2:10" ht="15">
      <c r="B402" s="43"/>
      <c r="C402" s="43"/>
      <c r="D402" s="43"/>
      <c r="E402" s="43"/>
      <c r="F402" s="43"/>
      <c r="G402" s="43"/>
      <c r="H402" s="43"/>
      <c r="I402" s="43"/>
      <c r="J402" s="51">
        <f t="shared" si="6"/>
        <v>0</v>
      </c>
    </row>
    <row r="403" spans="2:10" ht="15">
      <c r="B403" s="43"/>
      <c r="C403" s="43"/>
      <c r="D403" s="43"/>
      <c r="E403" s="43"/>
      <c r="F403" s="43"/>
      <c r="G403" s="43"/>
      <c r="H403" s="43"/>
      <c r="I403" s="43"/>
      <c r="J403" s="51">
        <f t="shared" si="6"/>
        <v>0</v>
      </c>
    </row>
    <row r="404" spans="2:10" ht="15">
      <c r="B404" s="43"/>
      <c r="C404" s="43"/>
      <c r="D404" s="43"/>
      <c r="E404" s="43"/>
      <c r="F404" s="43"/>
      <c r="G404" s="43"/>
      <c r="H404" s="43"/>
      <c r="I404" s="43"/>
      <c r="J404" s="51">
        <f t="shared" si="6"/>
        <v>0</v>
      </c>
    </row>
    <row r="405" spans="2:10" ht="15">
      <c r="B405" s="43"/>
      <c r="C405" s="43"/>
      <c r="D405" s="43"/>
      <c r="E405" s="43"/>
      <c r="F405" s="43"/>
      <c r="G405" s="43"/>
      <c r="H405" s="43"/>
      <c r="I405" s="43"/>
      <c r="J405" s="51">
        <f t="shared" si="6"/>
        <v>0</v>
      </c>
    </row>
    <row r="406" spans="2:10" ht="15">
      <c r="B406" s="43"/>
      <c r="C406" s="43"/>
      <c r="D406" s="43"/>
      <c r="E406" s="43"/>
      <c r="F406" s="43"/>
      <c r="G406" s="43"/>
      <c r="H406" s="43"/>
      <c r="I406" s="43"/>
      <c r="J406" s="51">
        <f t="shared" si="6"/>
        <v>0</v>
      </c>
    </row>
    <row r="407" spans="2:10" ht="15">
      <c r="B407" s="43"/>
      <c r="C407" s="43"/>
      <c r="D407" s="43"/>
      <c r="E407" s="43"/>
      <c r="F407" s="43"/>
      <c r="G407" s="43"/>
      <c r="H407" s="43"/>
      <c r="I407" s="43"/>
      <c r="J407" s="51">
        <f t="shared" si="6"/>
        <v>0</v>
      </c>
    </row>
    <row r="408" spans="2:10" ht="15">
      <c r="B408" s="43"/>
      <c r="C408" s="43"/>
      <c r="D408" s="43"/>
      <c r="E408" s="43"/>
      <c r="F408" s="43"/>
      <c r="G408" s="43"/>
      <c r="H408" s="43"/>
      <c r="I408" s="43"/>
      <c r="J408" s="51">
        <f t="shared" si="6"/>
        <v>0</v>
      </c>
    </row>
    <row r="409" spans="2:10" ht="15">
      <c r="B409" s="43"/>
      <c r="C409" s="43"/>
      <c r="D409" s="43"/>
      <c r="E409" s="43"/>
      <c r="F409" s="43"/>
      <c r="G409" s="43"/>
      <c r="H409" s="43"/>
      <c r="I409" s="43"/>
      <c r="J409" s="51">
        <f t="shared" si="6"/>
        <v>0</v>
      </c>
    </row>
    <row r="410" spans="2:10" ht="15">
      <c r="B410" s="43"/>
      <c r="C410" s="43"/>
      <c r="D410" s="43"/>
      <c r="E410" s="43"/>
      <c r="F410" s="43"/>
      <c r="G410" s="43"/>
      <c r="H410" s="43"/>
      <c r="I410" s="43"/>
      <c r="J410" s="51">
        <f t="shared" si="6"/>
        <v>0</v>
      </c>
    </row>
    <row r="411" spans="2:10" ht="15">
      <c r="B411" s="43"/>
      <c r="C411" s="43"/>
      <c r="D411" s="43"/>
      <c r="E411" s="43"/>
      <c r="F411" s="43"/>
      <c r="G411" s="43"/>
      <c r="H411" s="43"/>
      <c r="I411" s="43"/>
      <c r="J411" s="51">
        <f t="shared" si="6"/>
        <v>0</v>
      </c>
    </row>
    <row r="412" spans="2:10" ht="15">
      <c r="B412" s="43"/>
      <c r="C412" s="43"/>
      <c r="D412" s="43"/>
      <c r="E412" s="43"/>
      <c r="F412" s="43"/>
      <c r="G412" s="43"/>
      <c r="H412" s="43"/>
      <c r="I412" s="43"/>
      <c r="J412" s="51">
        <f t="shared" si="6"/>
        <v>0</v>
      </c>
    </row>
    <row r="413" spans="2:10" ht="15">
      <c r="B413" s="43"/>
      <c r="C413" s="43"/>
      <c r="D413" s="43"/>
      <c r="E413" s="43"/>
      <c r="F413" s="43"/>
      <c r="G413" s="43"/>
      <c r="H413" s="43"/>
      <c r="I413" s="43"/>
      <c r="J413" s="51">
        <f t="shared" si="6"/>
        <v>0</v>
      </c>
    </row>
    <row r="414" spans="2:10" ht="15">
      <c r="B414" s="43"/>
      <c r="C414" s="43"/>
      <c r="D414" s="43"/>
      <c r="E414" s="43"/>
      <c r="F414" s="43"/>
      <c r="G414" s="43"/>
      <c r="H414" s="43"/>
      <c r="I414" s="43"/>
      <c r="J414" s="51">
        <f t="shared" si="6"/>
        <v>0</v>
      </c>
    </row>
  </sheetData>
  <sheetProtection insertRows="0" deleteRows="0"/>
  <mergeCells count="6">
    <mergeCell ref="B1:H1"/>
    <mergeCell ref="B7:B13"/>
    <mergeCell ref="B14:B20"/>
    <mergeCell ref="J4:J5"/>
    <mergeCell ref="J2:J3"/>
    <mergeCell ref="B4:I5"/>
  </mergeCells>
  <dataValidations disablePrompts="1" count="2">
    <dataValidation type="whole" operator="greaterThanOrEqual" allowBlank="1" showInputMessage="1" showErrorMessage="1" errorTitle="Error" error="Introducir un número entero" prompt="Introducir un número entero" sqref="D10 D17">
      <formula1>0</formula1>
    </dataValidation>
    <dataValidation type="whole" operator="greaterThanOrEqual" showInputMessage="1" showErrorMessage="1" errorTitle="Error" error="Introducir un número entero" prompt="Introducir un número entero" sqref="H9">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5"/>
  <sheetViews>
    <sheetView zoomScale="70" zoomScaleNormal="70" workbookViewId="0">
      <selection activeCell="C5" sqref="C5:I5"/>
    </sheetView>
  </sheetViews>
  <sheetFormatPr baseColWidth="10" defaultColWidth="11.42578125" defaultRowHeight="12.75"/>
  <cols>
    <col min="1" max="1" width="3.5703125" style="15" customWidth="1"/>
    <col min="2" max="2" width="75.28515625" style="15" customWidth="1"/>
    <col min="3" max="3" width="19.85546875" style="15" customWidth="1"/>
    <col min="4" max="4" width="15.7109375" style="15" customWidth="1"/>
    <col min="5" max="5" width="23.140625" style="15" customWidth="1"/>
    <col min="6" max="6" width="16.28515625" style="15" customWidth="1"/>
    <col min="7" max="7" width="18.42578125" style="15" customWidth="1"/>
    <col min="8" max="8" width="12.7109375" style="15" customWidth="1"/>
    <col min="9" max="9" width="18.140625" style="15" customWidth="1"/>
    <col min="10" max="16384" width="11.42578125" style="15"/>
  </cols>
  <sheetData>
    <row r="1" spans="2:9" ht="67.5" customHeight="1">
      <c r="B1" s="188" t="s">
        <v>198</v>
      </c>
      <c r="C1" s="188"/>
      <c r="D1" s="188"/>
      <c r="E1" s="188"/>
      <c r="F1" s="188"/>
      <c r="G1" s="188"/>
    </row>
    <row r="2" spans="2:9">
      <c r="B2" s="49"/>
      <c r="C2" s="35"/>
      <c r="D2" s="35"/>
      <c r="E2" s="35"/>
      <c r="F2" s="35"/>
      <c r="G2" s="35"/>
      <c r="I2" s="168" t="s">
        <v>147</v>
      </c>
    </row>
    <row r="3" spans="2:9">
      <c r="I3" s="169"/>
    </row>
    <row r="4" spans="2:9" ht="56.25" customHeight="1">
      <c r="B4" s="189" t="s">
        <v>185</v>
      </c>
      <c r="C4" s="190"/>
      <c r="D4" s="190"/>
      <c r="E4" s="190"/>
      <c r="F4" s="190"/>
      <c r="G4" s="190"/>
      <c r="H4" s="191"/>
      <c r="I4" s="60">
        <f>C14+C24+C34+C44+C54</f>
        <v>0</v>
      </c>
    </row>
    <row r="5" spans="2:9" s="23" customFormat="1" ht="32.25" customHeight="1">
      <c r="B5" s="66" t="s">
        <v>186</v>
      </c>
      <c r="C5" s="180"/>
      <c r="D5" s="181"/>
      <c r="E5" s="181"/>
      <c r="F5" s="181"/>
      <c r="G5" s="181"/>
      <c r="H5" s="181"/>
      <c r="I5" s="182"/>
    </row>
    <row r="6" spans="2:9" s="23" customFormat="1" ht="44.25" customHeight="1">
      <c r="B6" s="45" t="s">
        <v>187</v>
      </c>
      <c r="C6" s="183" t="s">
        <v>203</v>
      </c>
      <c r="D6" s="184"/>
      <c r="E6" s="184"/>
      <c r="F6" s="184"/>
      <c r="G6" s="184"/>
      <c r="H6" s="184"/>
      <c r="I6" s="185"/>
    </row>
    <row r="7" spans="2:9" s="23" customFormat="1" ht="44.25" customHeight="1">
      <c r="B7" s="45" t="s">
        <v>160</v>
      </c>
      <c r="C7" s="108"/>
      <c r="D7" s="186"/>
      <c r="E7" s="186"/>
      <c r="F7" s="186"/>
      <c r="G7" s="186"/>
      <c r="H7" s="186"/>
      <c r="I7" s="187"/>
    </row>
    <row r="8" spans="2:9" s="23" customFormat="1" ht="44.25" customHeight="1">
      <c r="B8" s="45" t="s">
        <v>201</v>
      </c>
      <c r="C8" s="108"/>
      <c r="D8" s="186"/>
      <c r="E8" s="186"/>
      <c r="F8" s="186"/>
      <c r="G8" s="186"/>
      <c r="H8" s="186"/>
      <c r="I8" s="187"/>
    </row>
    <row r="9" spans="2:9" s="23" customFormat="1" ht="44.25" customHeight="1">
      <c r="B9" s="45" t="s">
        <v>202</v>
      </c>
      <c r="C9" s="108"/>
      <c r="D9" s="186"/>
      <c r="E9" s="186"/>
      <c r="F9" s="186"/>
      <c r="G9" s="186"/>
      <c r="H9" s="186"/>
      <c r="I9" s="187"/>
    </row>
    <row r="10" spans="2:9" s="23" customFormat="1" ht="42" customHeight="1">
      <c r="B10" s="46" t="s">
        <v>188</v>
      </c>
      <c r="C10" s="108"/>
      <c r="D10" s="175" t="s">
        <v>179</v>
      </c>
      <c r="E10" s="175"/>
      <c r="F10" s="175"/>
      <c r="G10" s="175"/>
      <c r="H10" s="175"/>
      <c r="I10" s="176">
        <f t="shared" ref="I10:I13" si="0">F10*H10</f>
        <v>0</v>
      </c>
    </row>
    <row r="11" spans="2:9" s="23" customFormat="1" ht="32.25" customHeight="1">
      <c r="B11" s="47" t="s">
        <v>189</v>
      </c>
      <c r="C11" s="108"/>
      <c r="D11" s="175" t="s">
        <v>180</v>
      </c>
      <c r="E11" s="175"/>
      <c r="F11" s="175"/>
      <c r="G11" s="175"/>
      <c r="H11" s="175"/>
      <c r="I11" s="176">
        <f t="shared" si="0"/>
        <v>0</v>
      </c>
    </row>
    <row r="12" spans="2:9" s="23" customFormat="1" ht="47.25" customHeight="1">
      <c r="B12" s="48" t="s">
        <v>190</v>
      </c>
      <c r="C12" s="108"/>
      <c r="D12" s="175"/>
      <c r="E12" s="175"/>
      <c r="F12" s="175"/>
      <c r="G12" s="175"/>
      <c r="H12" s="175"/>
      <c r="I12" s="176">
        <f t="shared" si="0"/>
        <v>0</v>
      </c>
    </row>
    <row r="13" spans="2:9" ht="32.25" customHeight="1">
      <c r="B13" s="47" t="s">
        <v>191</v>
      </c>
      <c r="C13" s="108"/>
      <c r="D13" s="175" t="s">
        <v>181</v>
      </c>
      <c r="E13" s="175"/>
      <c r="F13" s="175"/>
      <c r="G13" s="175"/>
      <c r="H13" s="175"/>
      <c r="I13" s="176">
        <f t="shared" si="0"/>
        <v>0</v>
      </c>
    </row>
    <row r="14" spans="2:9" ht="32.25" customHeight="1">
      <c r="B14" s="47" t="s">
        <v>200</v>
      </c>
      <c r="C14" s="177"/>
      <c r="D14" s="178"/>
      <c r="E14" s="178"/>
      <c r="F14" s="178"/>
      <c r="G14" s="178"/>
      <c r="H14" s="178"/>
      <c r="I14" s="179"/>
    </row>
    <row r="15" spans="2:9" ht="32.25" customHeight="1">
      <c r="B15" s="67" t="s">
        <v>192</v>
      </c>
      <c r="C15" s="192"/>
      <c r="D15" s="193"/>
      <c r="E15" s="193"/>
      <c r="F15" s="193"/>
      <c r="G15" s="193"/>
      <c r="H15" s="193"/>
      <c r="I15" s="194"/>
    </row>
    <row r="16" spans="2:9" ht="44.25" customHeight="1">
      <c r="B16" s="56" t="s">
        <v>187</v>
      </c>
      <c r="C16" s="198" t="s">
        <v>203</v>
      </c>
      <c r="D16" s="199"/>
      <c r="E16" s="199"/>
      <c r="F16" s="199"/>
      <c r="G16" s="199"/>
      <c r="H16" s="199"/>
      <c r="I16" s="200"/>
    </row>
    <row r="17" spans="2:9" s="23" customFormat="1" ht="44.25" customHeight="1">
      <c r="B17" s="56" t="s">
        <v>160</v>
      </c>
      <c r="C17" s="111"/>
      <c r="D17" s="121"/>
      <c r="E17" s="121"/>
      <c r="F17" s="121"/>
      <c r="G17" s="121"/>
      <c r="H17" s="121"/>
      <c r="I17" s="203"/>
    </row>
    <row r="18" spans="2:9" s="23" customFormat="1" ht="44.25" customHeight="1">
      <c r="B18" s="56" t="s">
        <v>201</v>
      </c>
      <c r="C18" s="111"/>
      <c r="D18" s="121"/>
      <c r="E18" s="121"/>
      <c r="F18" s="121"/>
      <c r="G18" s="121"/>
      <c r="H18" s="121"/>
      <c r="I18" s="203"/>
    </row>
    <row r="19" spans="2:9" s="23" customFormat="1" ht="44.25" customHeight="1">
      <c r="B19" s="56" t="s">
        <v>202</v>
      </c>
      <c r="C19" s="111"/>
      <c r="D19" s="121"/>
      <c r="E19" s="121"/>
      <c r="F19" s="121"/>
      <c r="G19" s="121"/>
      <c r="H19" s="121"/>
      <c r="I19" s="203"/>
    </row>
    <row r="20" spans="2:9" ht="42" customHeight="1">
      <c r="B20" s="57" t="s">
        <v>188</v>
      </c>
      <c r="C20" s="111"/>
      <c r="D20" s="201" t="s">
        <v>179</v>
      </c>
      <c r="E20" s="201"/>
      <c r="F20" s="201"/>
      <c r="G20" s="201"/>
      <c r="H20" s="201"/>
      <c r="I20" s="202">
        <f t="shared" ref="I20:I23" si="1">F20*H20</f>
        <v>0</v>
      </c>
    </row>
    <row r="21" spans="2:9" ht="33" customHeight="1">
      <c r="B21" s="58" t="s">
        <v>189</v>
      </c>
      <c r="C21" s="111"/>
      <c r="D21" s="201" t="s">
        <v>180</v>
      </c>
      <c r="E21" s="201"/>
      <c r="F21" s="201"/>
      <c r="G21" s="201"/>
      <c r="H21" s="201"/>
      <c r="I21" s="202">
        <f t="shared" si="1"/>
        <v>0</v>
      </c>
    </row>
    <row r="22" spans="2:9" ht="47.25" customHeight="1">
      <c r="B22" s="59" t="s">
        <v>190</v>
      </c>
      <c r="C22" s="111"/>
      <c r="D22" s="201"/>
      <c r="E22" s="201"/>
      <c r="F22" s="201"/>
      <c r="G22" s="201"/>
      <c r="H22" s="201"/>
      <c r="I22" s="202">
        <f t="shared" si="1"/>
        <v>0</v>
      </c>
    </row>
    <row r="23" spans="2:9" ht="32.25" customHeight="1">
      <c r="B23" s="58" t="s">
        <v>191</v>
      </c>
      <c r="C23" s="111"/>
      <c r="D23" s="201" t="s">
        <v>181</v>
      </c>
      <c r="E23" s="201"/>
      <c r="F23" s="201"/>
      <c r="G23" s="201"/>
      <c r="H23" s="201"/>
      <c r="I23" s="202">
        <f t="shared" si="1"/>
        <v>0</v>
      </c>
    </row>
    <row r="24" spans="2:9" ht="31.5" customHeight="1">
      <c r="B24" s="58" t="s">
        <v>200</v>
      </c>
      <c r="C24" s="195"/>
      <c r="D24" s="196"/>
      <c r="E24" s="196"/>
      <c r="F24" s="196"/>
      <c r="G24" s="196"/>
      <c r="H24" s="196"/>
      <c r="I24" s="197"/>
    </row>
    <row r="25" spans="2:9" ht="32.25" customHeight="1">
      <c r="B25" s="66" t="s">
        <v>193</v>
      </c>
      <c r="C25" s="180"/>
      <c r="D25" s="181"/>
      <c r="E25" s="181"/>
      <c r="F25" s="181"/>
      <c r="G25" s="181"/>
      <c r="H25" s="181"/>
      <c r="I25" s="182"/>
    </row>
    <row r="26" spans="2:9" ht="44.25" customHeight="1">
      <c r="B26" s="45" t="s">
        <v>187</v>
      </c>
      <c r="C26" s="183" t="s">
        <v>203</v>
      </c>
      <c r="D26" s="184"/>
      <c r="E26" s="184"/>
      <c r="F26" s="184"/>
      <c r="G26" s="184"/>
      <c r="H26" s="184"/>
      <c r="I26" s="185"/>
    </row>
    <row r="27" spans="2:9" ht="44.25" customHeight="1">
      <c r="B27" s="45" t="s">
        <v>160</v>
      </c>
      <c r="C27" s="108"/>
      <c r="D27" s="186"/>
      <c r="E27" s="186"/>
      <c r="F27" s="186"/>
      <c r="G27" s="186"/>
      <c r="H27" s="186"/>
      <c r="I27" s="187"/>
    </row>
    <row r="28" spans="2:9" ht="44.25" customHeight="1">
      <c r="B28" s="45" t="s">
        <v>201</v>
      </c>
      <c r="C28" s="108"/>
      <c r="D28" s="186"/>
      <c r="E28" s="186"/>
      <c r="F28" s="186"/>
      <c r="G28" s="186"/>
      <c r="H28" s="186"/>
      <c r="I28" s="187"/>
    </row>
    <row r="29" spans="2:9" ht="44.25" customHeight="1">
      <c r="B29" s="45" t="s">
        <v>202</v>
      </c>
      <c r="C29" s="108"/>
      <c r="D29" s="186"/>
      <c r="E29" s="186"/>
      <c r="F29" s="186"/>
      <c r="G29" s="186"/>
      <c r="H29" s="186"/>
      <c r="I29" s="187"/>
    </row>
    <row r="30" spans="2:9" ht="42" customHeight="1">
      <c r="B30" s="46" t="s">
        <v>188</v>
      </c>
      <c r="C30" s="108"/>
      <c r="D30" s="175" t="s">
        <v>179</v>
      </c>
      <c r="E30" s="175"/>
      <c r="F30" s="175"/>
      <c r="G30" s="175"/>
      <c r="H30" s="175"/>
      <c r="I30" s="176">
        <f t="shared" ref="I30:I33" si="2">F30*H30</f>
        <v>0</v>
      </c>
    </row>
    <row r="31" spans="2:9" ht="32.25" customHeight="1">
      <c r="B31" s="47" t="s">
        <v>189</v>
      </c>
      <c r="C31" s="108"/>
      <c r="D31" s="175" t="s">
        <v>180</v>
      </c>
      <c r="E31" s="175"/>
      <c r="F31" s="175"/>
      <c r="G31" s="175"/>
      <c r="H31" s="175"/>
      <c r="I31" s="176">
        <f t="shared" si="2"/>
        <v>0</v>
      </c>
    </row>
    <row r="32" spans="2:9" ht="47.25" customHeight="1">
      <c r="B32" s="48" t="s">
        <v>190</v>
      </c>
      <c r="C32" s="108"/>
      <c r="D32" s="175"/>
      <c r="E32" s="175"/>
      <c r="F32" s="175"/>
      <c r="G32" s="175"/>
      <c r="H32" s="175"/>
      <c r="I32" s="176">
        <f t="shared" si="2"/>
        <v>0</v>
      </c>
    </row>
    <row r="33" spans="2:9" ht="32.25" customHeight="1">
      <c r="B33" s="47" t="s">
        <v>191</v>
      </c>
      <c r="C33" s="108"/>
      <c r="D33" s="175" t="s">
        <v>181</v>
      </c>
      <c r="E33" s="175"/>
      <c r="F33" s="175"/>
      <c r="G33" s="175"/>
      <c r="H33" s="175"/>
      <c r="I33" s="176">
        <f t="shared" si="2"/>
        <v>0</v>
      </c>
    </row>
    <row r="34" spans="2:9" ht="32.25" customHeight="1">
      <c r="B34" s="47" t="s">
        <v>200</v>
      </c>
      <c r="C34" s="177"/>
      <c r="D34" s="178"/>
      <c r="E34" s="178"/>
      <c r="F34" s="178"/>
      <c r="G34" s="178"/>
      <c r="H34" s="178"/>
      <c r="I34" s="179"/>
    </row>
    <row r="35" spans="2:9" ht="32.25" customHeight="1">
      <c r="B35" s="67" t="s">
        <v>199</v>
      </c>
      <c r="C35" s="192"/>
      <c r="D35" s="193"/>
      <c r="E35" s="193"/>
      <c r="F35" s="193"/>
      <c r="G35" s="193"/>
      <c r="H35" s="193"/>
      <c r="I35" s="194"/>
    </row>
    <row r="36" spans="2:9" ht="44.25" customHeight="1">
      <c r="B36" s="56" t="s">
        <v>187</v>
      </c>
      <c r="C36" s="198" t="s">
        <v>203</v>
      </c>
      <c r="D36" s="199"/>
      <c r="E36" s="199"/>
      <c r="F36" s="199"/>
      <c r="G36" s="199"/>
      <c r="H36" s="199"/>
      <c r="I36" s="200"/>
    </row>
    <row r="37" spans="2:9" ht="44.25" customHeight="1">
      <c r="B37" s="56" t="s">
        <v>160</v>
      </c>
      <c r="C37" s="111"/>
      <c r="D37" s="121"/>
      <c r="E37" s="121"/>
      <c r="F37" s="121"/>
      <c r="G37" s="121"/>
      <c r="H37" s="121"/>
      <c r="I37" s="203"/>
    </row>
    <row r="38" spans="2:9" ht="44.25" customHeight="1">
      <c r="B38" s="56" t="s">
        <v>201</v>
      </c>
      <c r="C38" s="111"/>
      <c r="D38" s="121"/>
      <c r="E38" s="121"/>
      <c r="F38" s="121"/>
      <c r="G38" s="121"/>
      <c r="H38" s="121"/>
      <c r="I38" s="203"/>
    </row>
    <row r="39" spans="2:9" ht="44.25" customHeight="1">
      <c r="B39" s="56" t="s">
        <v>202</v>
      </c>
      <c r="C39" s="111"/>
      <c r="D39" s="121"/>
      <c r="E39" s="121"/>
      <c r="F39" s="121"/>
      <c r="G39" s="121"/>
      <c r="H39" s="121"/>
      <c r="I39" s="203"/>
    </row>
    <row r="40" spans="2:9" ht="42" customHeight="1">
      <c r="B40" s="57" t="s">
        <v>188</v>
      </c>
      <c r="C40" s="111"/>
      <c r="D40" s="201" t="s">
        <v>179</v>
      </c>
      <c r="E40" s="201"/>
      <c r="F40" s="201"/>
      <c r="G40" s="201"/>
      <c r="H40" s="201"/>
      <c r="I40" s="202">
        <f t="shared" ref="I40:I43" si="3">F40*H40</f>
        <v>0</v>
      </c>
    </row>
    <row r="41" spans="2:9" ht="32.25" customHeight="1">
      <c r="B41" s="58" t="s">
        <v>189</v>
      </c>
      <c r="C41" s="111"/>
      <c r="D41" s="201" t="s">
        <v>180</v>
      </c>
      <c r="E41" s="201"/>
      <c r="F41" s="201"/>
      <c r="G41" s="201"/>
      <c r="H41" s="201"/>
      <c r="I41" s="202">
        <f t="shared" si="3"/>
        <v>0</v>
      </c>
    </row>
    <row r="42" spans="2:9" ht="47.25" customHeight="1">
      <c r="B42" s="59" t="s">
        <v>190</v>
      </c>
      <c r="C42" s="111"/>
      <c r="D42" s="201"/>
      <c r="E42" s="201"/>
      <c r="F42" s="201"/>
      <c r="G42" s="201"/>
      <c r="H42" s="201"/>
      <c r="I42" s="202">
        <f t="shared" si="3"/>
        <v>0</v>
      </c>
    </row>
    <row r="43" spans="2:9" ht="32.25" customHeight="1">
      <c r="B43" s="58" t="s">
        <v>191</v>
      </c>
      <c r="C43" s="111"/>
      <c r="D43" s="201" t="s">
        <v>181</v>
      </c>
      <c r="E43" s="201"/>
      <c r="F43" s="201"/>
      <c r="G43" s="201"/>
      <c r="H43" s="201"/>
      <c r="I43" s="202">
        <f t="shared" si="3"/>
        <v>0</v>
      </c>
    </row>
    <row r="44" spans="2:9" ht="32.25" customHeight="1">
      <c r="B44" s="58" t="s">
        <v>200</v>
      </c>
      <c r="C44" s="195"/>
      <c r="D44" s="196"/>
      <c r="E44" s="196"/>
      <c r="F44" s="196"/>
      <c r="G44" s="196"/>
      <c r="H44" s="196"/>
      <c r="I44" s="197"/>
    </row>
    <row r="45" spans="2:9" ht="27.75" customHeight="1">
      <c r="B45" s="66" t="s">
        <v>1725</v>
      </c>
      <c r="C45" s="180"/>
      <c r="D45" s="181"/>
      <c r="E45" s="181"/>
      <c r="F45" s="181"/>
      <c r="G45" s="181"/>
      <c r="H45" s="181"/>
      <c r="I45" s="182"/>
    </row>
    <row r="46" spans="2:9" ht="45" customHeight="1">
      <c r="B46" s="45" t="s">
        <v>187</v>
      </c>
      <c r="C46" s="183" t="s">
        <v>203</v>
      </c>
      <c r="D46" s="184"/>
      <c r="E46" s="184"/>
      <c r="F46" s="184"/>
      <c r="G46" s="184"/>
      <c r="H46" s="184"/>
      <c r="I46" s="185"/>
    </row>
    <row r="47" spans="2:9" ht="30.75" customHeight="1">
      <c r="B47" s="45" t="s">
        <v>160</v>
      </c>
      <c r="C47" s="108"/>
      <c r="D47" s="186"/>
      <c r="E47" s="186"/>
      <c r="F47" s="186"/>
      <c r="G47" s="186"/>
      <c r="H47" s="186"/>
      <c r="I47" s="187"/>
    </row>
    <row r="48" spans="2:9" ht="30" customHeight="1">
      <c r="B48" s="45" t="s">
        <v>201</v>
      </c>
      <c r="C48" s="108"/>
      <c r="D48" s="186"/>
      <c r="E48" s="186"/>
      <c r="F48" s="186"/>
      <c r="G48" s="186"/>
      <c r="H48" s="186"/>
      <c r="I48" s="187"/>
    </row>
    <row r="49" spans="2:9" ht="48.75" customHeight="1">
      <c r="B49" s="45" t="s">
        <v>202</v>
      </c>
      <c r="C49" s="108"/>
      <c r="D49" s="186"/>
      <c r="E49" s="186"/>
      <c r="F49" s="186"/>
      <c r="G49" s="186"/>
      <c r="H49" s="186"/>
      <c r="I49" s="187"/>
    </row>
    <row r="50" spans="2:9" ht="30.75" customHeight="1">
      <c r="B50" s="46" t="s">
        <v>188</v>
      </c>
      <c r="C50" s="108"/>
      <c r="D50" s="175" t="s">
        <v>179</v>
      </c>
      <c r="E50" s="175"/>
      <c r="F50" s="175"/>
      <c r="G50" s="175"/>
      <c r="H50" s="175"/>
      <c r="I50" s="176">
        <f t="shared" ref="I50:I53" si="4">F50*H50</f>
        <v>0</v>
      </c>
    </row>
    <row r="51" spans="2:9" ht="24.75" customHeight="1">
      <c r="B51" s="47" t="s">
        <v>189</v>
      </c>
      <c r="C51" s="108"/>
      <c r="D51" s="175" t="s">
        <v>180</v>
      </c>
      <c r="E51" s="175"/>
      <c r="F51" s="175"/>
      <c r="G51" s="175"/>
      <c r="H51" s="175"/>
      <c r="I51" s="176">
        <f t="shared" si="4"/>
        <v>0</v>
      </c>
    </row>
    <row r="52" spans="2:9" ht="37.5" customHeight="1">
      <c r="B52" s="48" t="s">
        <v>190</v>
      </c>
      <c r="C52" s="108"/>
      <c r="D52" s="175"/>
      <c r="E52" s="175"/>
      <c r="F52" s="175"/>
      <c r="G52" s="175"/>
      <c r="H52" s="175"/>
      <c r="I52" s="176">
        <f t="shared" si="4"/>
        <v>0</v>
      </c>
    </row>
    <row r="53" spans="2:9" ht="29.25" customHeight="1">
      <c r="B53" s="47" t="s">
        <v>191</v>
      </c>
      <c r="C53" s="108"/>
      <c r="D53" s="175" t="s">
        <v>181</v>
      </c>
      <c r="E53" s="175"/>
      <c r="F53" s="175"/>
      <c r="G53" s="175"/>
      <c r="H53" s="175"/>
      <c r="I53" s="176">
        <f t="shared" si="4"/>
        <v>0</v>
      </c>
    </row>
    <row r="54" spans="2:9" ht="26.25" customHeight="1">
      <c r="B54" s="47" t="s">
        <v>200</v>
      </c>
      <c r="C54" s="177"/>
      <c r="D54" s="178"/>
      <c r="E54" s="178"/>
      <c r="F54" s="178"/>
      <c r="G54" s="178"/>
      <c r="H54" s="178"/>
      <c r="I54" s="179"/>
    </row>
    <row r="55" spans="2:9" ht="28.5" customHeight="1"/>
  </sheetData>
  <sheetProtection algorithmName="SHA-512" hashValue="tZszTwAeL4Wa7H37sHlbTfqf4M/bSesQAhfGmjtacDCOTtXLkxZeXTEQmhV6KgYQXx8IUSmtYIUVJvGeIwohFA==" saltValue="6dSZBtI4tTRusLkHEivXhg==" spinCount="100000" sheet="1" objects="1" scenarios="1"/>
  <mergeCells count="53">
    <mergeCell ref="C43:I43"/>
    <mergeCell ref="C44:I44"/>
    <mergeCell ref="C7:I7"/>
    <mergeCell ref="C8:I8"/>
    <mergeCell ref="C9:I9"/>
    <mergeCell ref="C17:I17"/>
    <mergeCell ref="C18:I18"/>
    <mergeCell ref="C19:I19"/>
    <mergeCell ref="C27:I27"/>
    <mergeCell ref="C28:I28"/>
    <mergeCell ref="C29:I29"/>
    <mergeCell ref="C37:I37"/>
    <mergeCell ref="C38:I38"/>
    <mergeCell ref="C39:I39"/>
    <mergeCell ref="C36:I36"/>
    <mergeCell ref="C40:I40"/>
    <mergeCell ref="C41:I41"/>
    <mergeCell ref="C42:I42"/>
    <mergeCell ref="C34:I34"/>
    <mergeCell ref="C26:I26"/>
    <mergeCell ref="C30:I30"/>
    <mergeCell ref="C31:I31"/>
    <mergeCell ref="C32:I32"/>
    <mergeCell ref="C33:I33"/>
    <mergeCell ref="C25:I25"/>
    <mergeCell ref="C35:I35"/>
    <mergeCell ref="C24:I24"/>
    <mergeCell ref="C10:I10"/>
    <mergeCell ref="C11:I11"/>
    <mergeCell ref="C12:I12"/>
    <mergeCell ref="C13:I13"/>
    <mergeCell ref="C14:I14"/>
    <mergeCell ref="C16:I16"/>
    <mergeCell ref="C20:I20"/>
    <mergeCell ref="C21:I21"/>
    <mergeCell ref="C22:I22"/>
    <mergeCell ref="C23:I23"/>
    <mergeCell ref="C15:I15"/>
    <mergeCell ref="C6:I6"/>
    <mergeCell ref="B1:G1"/>
    <mergeCell ref="I2:I3"/>
    <mergeCell ref="B4:H4"/>
    <mergeCell ref="C5:I5"/>
    <mergeCell ref="C45:I45"/>
    <mergeCell ref="C46:I46"/>
    <mergeCell ref="C47:I47"/>
    <mergeCell ref="C48:I48"/>
    <mergeCell ref="C49:I49"/>
    <mergeCell ref="C50:I50"/>
    <mergeCell ref="C51:I51"/>
    <mergeCell ref="C52:I52"/>
    <mergeCell ref="C53:I53"/>
    <mergeCell ref="C54:I54"/>
  </mergeCells>
  <dataValidations count="2">
    <dataValidation type="whole" operator="greaterThanOrEqual" allowBlank="1" showInputMessage="1" showErrorMessage="1" errorTitle="Error" error="Introducir un número entero" prompt="Introducir un número entero" sqref="C12 C22 C32 C42 C52">
      <formula1>0</formula1>
    </dataValidation>
    <dataValidation type="whole" operator="greaterThanOrEqual" showInputMessage="1" showErrorMessage="1" errorTitle="Error" error="Introducir un número entero" prompt="Introducir un número entero" sqref="G11 G21 G31 G41 G51">
      <formula1>0</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6"/>
  <sheetViews>
    <sheetView zoomScaleNormal="100" workbookViewId="0">
      <selection activeCell="D12" sqref="D12:F12"/>
    </sheetView>
  </sheetViews>
  <sheetFormatPr baseColWidth="10" defaultColWidth="11.42578125" defaultRowHeight="12.75"/>
  <cols>
    <col min="1" max="1" width="5.28515625" style="15" customWidth="1"/>
    <col min="2" max="2" width="4" style="15" bestFit="1" customWidth="1"/>
    <col min="3" max="6" width="35.42578125" style="15" customWidth="1"/>
    <col min="7" max="16384" width="11.42578125" style="15"/>
  </cols>
  <sheetData>
    <row r="1" spans="2:6" ht="15.75" customHeight="1">
      <c r="C1" s="232"/>
      <c r="D1" s="233"/>
      <c r="E1" s="233"/>
      <c r="F1" s="233"/>
    </row>
    <row r="3" spans="2:6" ht="26.25" customHeight="1">
      <c r="C3" s="146" t="s">
        <v>112</v>
      </c>
      <c r="D3" s="147"/>
      <c r="E3" s="147"/>
      <c r="F3" s="148"/>
    </row>
    <row r="4" spans="2:6" ht="38.25" customHeight="1">
      <c r="C4" s="105" t="s">
        <v>156</v>
      </c>
      <c r="D4" s="106"/>
      <c r="E4" s="106"/>
      <c r="F4" s="107"/>
    </row>
    <row r="5" spans="2:6" s="7" customFormat="1">
      <c r="C5" s="149" t="s">
        <v>65</v>
      </c>
      <c r="D5" s="149"/>
      <c r="E5" s="228"/>
      <c r="F5" s="229"/>
    </row>
    <row r="6" spans="2:6" s="7" customFormat="1">
      <c r="C6" s="17" t="s">
        <v>148</v>
      </c>
      <c r="D6" s="55">
        <f>D10+D17+D24+D31+D38+D45+D52+D59+D66+D73+D80+D87+D94+D101+D108+D115+D122+D129+D136+D143+D150+D157+D164+D171+D178+D185+D192+D199+D206+D213</f>
        <v>0</v>
      </c>
      <c r="E6" s="230"/>
      <c r="F6" s="231"/>
    </row>
    <row r="7" spans="2:6" ht="31.5" customHeight="1">
      <c r="B7" s="140" t="s">
        <v>117</v>
      </c>
      <c r="C7" s="16" t="s">
        <v>113</v>
      </c>
      <c r="D7" s="217"/>
      <c r="E7" s="91"/>
      <c r="F7" s="92"/>
    </row>
    <row r="8" spans="2:6" ht="36.75" customHeight="1">
      <c r="B8" s="141"/>
      <c r="C8" s="16" t="s">
        <v>114</v>
      </c>
      <c r="D8" s="217" t="s">
        <v>115</v>
      </c>
      <c r="E8" s="91"/>
      <c r="F8" s="92"/>
    </row>
    <row r="9" spans="2:6" ht="31.5" customHeight="1">
      <c r="B9" s="141"/>
      <c r="C9" s="16" t="s">
        <v>116</v>
      </c>
      <c r="D9" s="217"/>
      <c r="E9" s="91"/>
      <c r="F9" s="92"/>
    </row>
    <row r="10" spans="2:6" ht="31.5" customHeight="1">
      <c r="B10" s="141"/>
      <c r="C10" s="16" t="s">
        <v>161</v>
      </c>
      <c r="D10" s="224"/>
      <c r="E10" s="225"/>
      <c r="F10" s="226"/>
    </row>
    <row r="11" spans="2:6" ht="31.5" customHeight="1">
      <c r="B11" s="141"/>
      <c r="C11" s="16" t="s">
        <v>184</v>
      </c>
      <c r="D11" s="221"/>
      <c r="E11" s="222"/>
      <c r="F11" s="223"/>
    </row>
    <row r="12" spans="2:6" ht="31.5" customHeight="1">
      <c r="B12" s="141"/>
      <c r="C12" s="16" t="s">
        <v>153</v>
      </c>
      <c r="D12" s="227"/>
      <c r="E12" s="109"/>
      <c r="F12" s="110"/>
    </row>
    <row r="13" spans="2:6" ht="31.5" customHeight="1">
      <c r="B13" s="159"/>
      <c r="C13" s="16" t="s">
        <v>183</v>
      </c>
      <c r="D13" s="221"/>
      <c r="E13" s="222"/>
      <c r="F13" s="223"/>
    </row>
    <row r="14" spans="2:6" ht="31.5" customHeight="1">
      <c r="B14" s="136" t="s">
        <v>118</v>
      </c>
      <c r="C14" s="18" t="s">
        <v>113</v>
      </c>
      <c r="D14" s="204"/>
      <c r="E14" s="91"/>
      <c r="F14" s="92"/>
    </row>
    <row r="15" spans="2:6" ht="46.5" customHeight="1">
      <c r="B15" s="137"/>
      <c r="C15" s="18" t="s">
        <v>114</v>
      </c>
      <c r="D15" s="204" t="s">
        <v>115</v>
      </c>
      <c r="E15" s="91"/>
      <c r="F15" s="92"/>
    </row>
    <row r="16" spans="2:6" ht="31.5" customHeight="1">
      <c r="B16" s="137"/>
      <c r="C16" s="18" t="s">
        <v>116</v>
      </c>
      <c r="D16" s="204"/>
      <c r="E16" s="91"/>
      <c r="F16" s="92"/>
    </row>
    <row r="17" spans="2:6" ht="31.5" customHeight="1">
      <c r="B17" s="137"/>
      <c r="C17" s="18" t="s">
        <v>161</v>
      </c>
      <c r="D17" s="205"/>
      <c r="E17" s="206"/>
      <c r="F17" s="207"/>
    </row>
    <row r="18" spans="2:6" ht="31.5" customHeight="1">
      <c r="B18" s="137"/>
      <c r="C18" s="18" t="s">
        <v>184</v>
      </c>
      <c r="D18" s="218"/>
      <c r="E18" s="219"/>
      <c r="F18" s="220"/>
    </row>
    <row r="19" spans="2:6" ht="31.5" customHeight="1">
      <c r="B19" s="137"/>
      <c r="C19" s="18" t="s">
        <v>153</v>
      </c>
      <c r="D19" s="208"/>
      <c r="E19" s="209"/>
      <c r="F19" s="210"/>
    </row>
    <row r="20" spans="2:6" ht="31.5" customHeight="1">
      <c r="B20" s="158"/>
      <c r="C20" s="18" t="s">
        <v>183</v>
      </c>
      <c r="D20" s="218"/>
      <c r="E20" s="219"/>
      <c r="F20" s="220"/>
    </row>
    <row r="21" spans="2:6" ht="31.5" customHeight="1">
      <c r="B21" s="140" t="s">
        <v>119</v>
      </c>
      <c r="C21" s="16" t="s">
        <v>113</v>
      </c>
      <c r="D21" s="217"/>
      <c r="E21" s="91"/>
      <c r="F21" s="92"/>
    </row>
    <row r="22" spans="2:6" ht="45.75" customHeight="1">
      <c r="B22" s="141"/>
      <c r="C22" s="16" t="s">
        <v>114</v>
      </c>
      <c r="D22" s="217" t="s">
        <v>115</v>
      </c>
      <c r="E22" s="91"/>
      <c r="F22" s="92"/>
    </row>
    <row r="23" spans="2:6" ht="31.5" customHeight="1">
      <c r="B23" s="141"/>
      <c r="C23" s="16" t="s">
        <v>116</v>
      </c>
      <c r="D23" s="217"/>
      <c r="E23" s="91"/>
      <c r="F23" s="92"/>
    </row>
    <row r="24" spans="2:6" ht="31.5" customHeight="1">
      <c r="B24" s="141"/>
      <c r="C24" s="16" t="s">
        <v>161</v>
      </c>
      <c r="D24" s="211"/>
      <c r="E24" s="212"/>
      <c r="F24" s="213"/>
    </row>
    <row r="25" spans="2:6" ht="31.5" customHeight="1">
      <c r="B25" s="141"/>
      <c r="C25" s="16" t="s">
        <v>184</v>
      </c>
      <c r="D25" s="221"/>
      <c r="E25" s="222"/>
      <c r="F25" s="223"/>
    </row>
    <row r="26" spans="2:6" ht="31.5" customHeight="1">
      <c r="B26" s="141"/>
      <c r="C26" s="16" t="s">
        <v>153</v>
      </c>
      <c r="D26" s="214"/>
      <c r="E26" s="215"/>
      <c r="F26" s="216"/>
    </row>
    <row r="27" spans="2:6" ht="31.5" customHeight="1">
      <c r="B27" s="159"/>
      <c r="C27" s="16" t="s">
        <v>183</v>
      </c>
      <c r="D27" s="221"/>
      <c r="E27" s="222"/>
      <c r="F27" s="223"/>
    </row>
    <row r="28" spans="2:6" ht="31.5" customHeight="1">
      <c r="B28" s="136" t="s">
        <v>120</v>
      </c>
      <c r="C28" s="18" t="s">
        <v>113</v>
      </c>
      <c r="D28" s="204"/>
      <c r="E28" s="91"/>
      <c r="F28" s="92"/>
    </row>
    <row r="29" spans="2:6" ht="44.25" customHeight="1">
      <c r="B29" s="137"/>
      <c r="C29" s="18" t="s">
        <v>114</v>
      </c>
      <c r="D29" s="204" t="s">
        <v>115</v>
      </c>
      <c r="E29" s="91"/>
      <c r="F29" s="92"/>
    </row>
    <row r="30" spans="2:6" ht="31.5" customHeight="1">
      <c r="B30" s="137"/>
      <c r="C30" s="18" t="s">
        <v>116</v>
      </c>
      <c r="D30" s="204"/>
      <c r="E30" s="91"/>
      <c r="F30" s="92"/>
    </row>
    <row r="31" spans="2:6" ht="31.5" customHeight="1">
      <c r="B31" s="137"/>
      <c r="C31" s="18" t="s">
        <v>161</v>
      </c>
      <c r="D31" s="205"/>
      <c r="E31" s="206"/>
      <c r="F31" s="207"/>
    </row>
    <row r="32" spans="2:6" ht="31.5" customHeight="1">
      <c r="B32" s="137"/>
      <c r="C32" s="18" t="s">
        <v>184</v>
      </c>
      <c r="D32" s="218"/>
      <c r="E32" s="219"/>
      <c r="F32" s="220"/>
    </row>
    <row r="33" spans="2:6" ht="31.5" customHeight="1">
      <c r="B33" s="137"/>
      <c r="C33" s="18" t="s">
        <v>153</v>
      </c>
      <c r="D33" s="208"/>
      <c r="E33" s="209"/>
      <c r="F33" s="210"/>
    </row>
    <row r="34" spans="2:6" ht="31.5" customHeight="1">
      <c r="B34" s="158"/>
      <c r="C34" s="18" t="s">
        <v>183</v>
      </c>
      <c r="D34" s="218"/>
      <c r="E34" s="219"/>
      <c r="F34" s="220"/>
    </row>
    <row r="35" spans="2:6" ht="31.5" customHeight="1">
      <c r="B35" s="140" t="s">
        <v>121</v>
      </c>
      <c r="C35" s="16" t="s">
        <v>113</v>
      </c>
      <c r="D35" s="217"/>
      <c r="E35" s="91"/>
      <c r="F35" s="92"/>
    </row>
    <row r="36" spans="2:6" ht="44.25" customHeight="1">
      <c r="B36" s="141"/>
      <c r="C36" s="16" t="s">
        <v>114</v>
      </c>
      <c r="D36" s="217" t="s">
        <v>115</v>
      </c>
      <c r="E36" s="91"/>
      <c r="F36" s="92"/>
    </row>
    <row r="37" spans="2:6" ht="31.5" customHeight="1">
      <c r="B37" s="141"/>
      <c r="C37" s="16" t="s">
        <v>116</v>
      </c>
      <c r="D37" s="217"/>
      <c r="E37" s="91"/>
      <c r="F37" s="92"/>
    </row>
    <row r="38" spans="2:6" ht="31.5" customHeight="1">
      <c r="B38" s="141"/>
      <c r="C38" s="16" t="s">
        <v>161</v>
      </c>
      <c r="D38" s="211"/>
      <c r="E38" s="212"/>
      <c r="F38" s="213"/>
    </row>
    <row r="39" spans="2:6" ht="31.5" customHeight="1">
      <c r="B39" s="141"/>
      <c r="C39" s="16" t="s">
        <v>197</v>
      </c>
      <c r="D39" s="221"/>
      <c r="E39" s="222"/>
      <c r="F39" s="223"/>
    </row>
    <row r="40" spans="2:6" ht="31.5" customHeight="1">
      <c r="B40" s="141"/>
      <c r="C40" s="16" t="s">
        <v>153</v>
      </c>
      <c r="D40" s="214"/>
      <c r="E40" s="215"/>
      <c r="F40" s="216"/>
    </row>
    <row r="41" spans="2:6" ht="31.5" customHeight="1">
      <c r="B41" s="159"/>
      <c r="C41" s="16" t="s">
        <v>183</v>
      </c>
      <c r="D41" s="221"/>
      <c r="E41" s="222"/>
      <c r="F41" s="223"/>
    </row>
    <row r="42" spans="2:6" ht="31.5" customHeight="1">
      <c r="B42" s="136" t="s">
        <v>122</v>
      </c>
      <c r="C42" s="18" t="s">
        <v>113</v>
      </c>
      <c r="D42" s="204"/>
      <c r="E42" s="91"/>
      <c r="F42" s="92"/>
    </row>
    <row r="43" spans="2:6" ht="41.25" customHeight="1">
      <c r="B43" s="137"/>
      <c r="C43" s="18" t="s">
        <v>114</v>
      </c>
      <c r="D43" s="204" t="s">
        <v>115</v>
      </c>
      <c r="E43" s="91"/>
      <c r="F43" s="92"/>
    </row>
    <row r="44" spans="2:6" ht="31.5" customHeight="1">
      <c r="B44" s="137"/>
      <c r="C44" s="18" t="s">
        <v>116</v>
      </c>
      <c r="D44" s="204"/>
      <c r="E44" s="91"/>
      <c r="F44" s="92"/>
    </row>
    <row r="45" spans="2:6" ht="31.5" customHeight="1">
      <c r="B45" s="137"/>
      <c r="C45" s="18" t="s">
        <v>161</v>
      </c>
      <c r="D45" s="205"/>
      <c r="E45" s="206"/>
      <c r="F45" s="207"/>
    </row>
    <row r="46" spans="2:6" ht="31.5" customHeight="1">
      <c r="B46" s="137"/>
      <c r="C46" s="18" t="s">
        <v>197</v>
      </c>
      <c r="D46" s="218"/>
      <c r="E46" s="219"/>
      <c r="F46" s="220"/>
    </row>
    <row r="47" spans="2:6" ht="31.5" customHeight="1">
      <c r="B47" s="137"/>
      <c r="C47" s="18" t="s">
        <v>153</v>
      </c>
      <c r="D47" s="208"/>
      <c r="E47" s="209"/>
      <c r="F47" s="210"/>
    </row>
    <row r="48" spans="2:6" ht="31.5" customHeight="1">
      <c r="B48" s="158"/>
      <c r="C48" s="18" t="s">
        <v>183</v>
      </c>
      <c r="D48" s="218"/>
      <c r="E48" s="219"/>
      <c r="F48" s="220"/>
    </row>
    <row r="49" spans="2:6" ht="31.5" customHeight="1">
      <c r="B49" s="140" t="s">
        <v>123</v>
      </c>
      <c r="C49" s="16" t="s">
        <v>113</v>
      </c>
      <c r="D49" s="217"/>
      <c r="E49" s="91"/>
      <c r="F49" s="92"/>
    </row>
    <row r="50" spans="2:6" ht="31.5" customHeight="1">
      <c r="B50" s="141"/>
      <c r="C50" s="16" t="s">
        <v>114</v>
      </c>
      <c r="D50" s="217" t="s">
        <v>115</v>
      </c>
      <c r="E50" s="91"/>
      <c r="F50" s="92"/>
    </row>
    <row r="51" spans="2:6" ht="31.5" customHeight="1">
      <c r="B51" s="141"/>
      <c r="C51" s="16" t="s">
        <v>116</v>
      </c>
      <c r="D51" s="217"/>
      <c r="E51" s="91"/>
      <c r="F51" s="92"/>
    </row>
    <row r="52" spans="2:6" ht="31.5" customHeight="1">
      <c r="B52" s="141"/>
      <c r="C52" s="16" t="s">
        <v>161</v>
      </c>
      <c r="D52" s="211"/>
      <c r="E52" s="212"/>
      <c r="F52" s="213"/>
    </row>
    <row r="53" spans="2:6" ht="31.5" customHeight="1">
      <c r="B53" s="141"/>
      <c r="C53" s="16" t="s">
        <v>197</v>
      </c>
      <c r="D53" s="221"/>
      <c r="E53" s="222"/>
      <c r="F53" s="223"/>
    </row>
    <row r="54" spans="2:6" ht="31.5" customHeight="1">
      <c r="B54" s="141"/>
      <c r="C54" s="16" t="s">
        <v>153</v>
      </c>
      <c r="D54" s="214"/>
      <c r="E54" s="215"/>
      <c r="F54" s="216"/>
    </row>
    <row r="55" spans="2:6" ht="31.5" customHeight="1">
      <c r="B55" s="159"/>
      <c r="C55" s="16" t="s">
        <v>183</v>
      </c>
      <c r="D55" s="221"/>
      <c r="E55" s="222"/>
      <c r="F55" s="223"/>
    </row>
    <row r="56" spans="2:6" ht="31.5" customHeight="1">
      <c r="B56" s="136" t="s">
        <v>124</v>
      </c>
      <c r="C56" s="18" t="s">
        <v>113</v>
      </c>
      <c r="D56" s="204"/>
      <c r="E56" s="91"/>
      <c r="F56" s="92"/>
    </row>
    <row r="57" spans="2:6" ht="31.5" customHeight="1">
      <c r="B57" s="137"/>
      <c r="C57" s="18" t="s">
        <v>114</v>
      </c>
      <c r="D57" s="204" t="s">
        <v>115</v>
      </c>
      <c r="E57" s="91"/>
      <c r="F57" s="92"/>
    </row>
    <row r="58" spans="2:6" ht="31.5" customHeight="1">
      <c r="B58" s="137"/>
      <c r="C58" s="18" t="s">
        <v>116</v>
      </c>
      <c r="D58" s="204"/>
      <c r="E58" s="91"/>
      <c r="F58" s="92"/>
    </row>
    <row r="59" spans="2:6" ht="31.5" customHeight="1">
      <c r="B59" s="137"/>
      <c r="C59" s="18" t="s">
        <v>161</v>
      </c>
      <c r="D59" s="205"/>
      <c r="E59" s="206"/>
      <c r="F59" s="207"/>
    </row>
    <row r="60" spans="2:6" ht="31.5" customHeight="1">
      <c r="B60" s="137"/>
      <c r="C60" s="18" t="s">
        <v>197</v>
      </c>
      <c r="D60" s="218"/>
      <c r="E60" s="219"/>
      <c r="F60" s="220"/>
    </row>
    <row r="61" spans="2:6" ht="31.5" customHeight="1">
      <c r="B61" s="137"/>
      <c r="C61" s="18" t="s">
        <v>153</v>
      </c>
      <c r="D61" s="208"/>
      <c r="E61" s="209"/>
      <c r="F61" s="210"/>
    </row>
    <row r="62" spans="2:6" ht="31.5" customHeight="1">
      <c r="B62" s="158"/>
      <c r="C62" s="18" t="s">
        <v>183</v>
      </c>
      <c r="D62" s="218"/>
      <c r="E62" s="219"/>
      <c r="F62" s="220"/>
    </row>
    <row r="63" spans="2:6" ht="31.5" customHeight="1">
      <c r="B63" s="140" t="s">
        <v>125</v>
      </c>
      <c r="C63" s="16" t="s">
        <v>113</v>
      </c>
      <c r="D63" s="217"/>
      <c r="E63" s="91"/>
      <c r="F63" s="92"/>
    </row>
    <row r="64" spans="2:6" ht="31.5" customHeight="1">
      <c r="B64" s="141"/>
      <c r="C64" s="16" t="s">
        <v>114</v>
      </c>
      <c r="D64" s="217" t="s">
        <v>115</v>
      </c>
      <c r="E64" s="91"/>
      <c r="F64" s="92"/>
    </row>
    <row r="65" spans="2:6" ht="31.5" customHeight="1">
      <c r="B65" s="141"/>
      <c r="C65" s="16" t="s">
        <v>116</v>
      </c>
      <c r="D65" s="217"/>
      <c r="E65" s="91"/>
      <c r="F65" s="92"/>
    </row>
    <row r="66" spans="2:6" ht="31.5" customHeight="1">
      <c r="B66" s="141"/>
      <c r="C66" s="16" t="s">
        <v>161</v>
      </c>
      <c r="D66" s="211"/>
      <c r="E66" s="212"/>
      <c r="F66" s="213"/>
    </row>
    <row r="67" spans="2:6" ht="31.5" customHeight="1">
      <c r="B67" s="141"/>
      <c r="C67" s="16" t="s">
        <v>197</v>
      </c>
      <c r="D67" s="221"/>
      <c r="E67" s="222"/>
      <c r="F67" s="223"/>
    </row>
    <row r="68" spans="2:6" ht="31.5" customHeight="1">
      <c r="B68" s="141"/>
      <c r="C68" s="16" t="s">
        <v>153</v>
      </c>
      <c r="D68" s="214"/>
      <c r="E68" s="215"/>
      <c r="F68" s="216"/>
    </row>
    <row r="69" spans="2:6" ht="31.5" customHeight="1">
      <c r="B69" s="159"/>
      <c r="C69" s="16" t="s">
        <v>183</v>
      </c>
      <c r="D69" s="221"/>
      <c r="E69" s="222"/>
      <c r="F69" s="223"/>
    </row>
    <row r="70" spans="2:6" ht="31.5" customHeight="1">
      <c r="B70" s="136" t="s">
        <v>126</v>
      </c>
      <c r="C70" s="18" t="s">
        <v>113</v>
      </c>
      <c r="D70" s="204"/>
      <c r="E70" s="91"/>
      <c r="F70" s="92"/>
    </row>
    <row r="71" spans="2:6" ht="31.5" customHeight="1">
      <c r="B71" s="137"/>
      <c r="C71" s="18" t="s">
        <v>114</v>
      </c>
      <c r="D71" s="204" t="s">
        <v>115</v>
      </c>
      <c r="E71" s="91"/>
      <c r="F71" s="92"/>
    </row>
    <row r="72" spans="2:6" ht="31.5" customHeight="1">
      <c r="B72" s="137"/>
      <c r="C72" s="18" t="s">
        <v>116</v>
      </c>
      <c r="D72" s="204"/>
      <c r="E72" s="91"/>
      <c r="F72" s="92"/>
    </row>
    <row r="73" spans="2:6" ht="31.5" customHeight="1">
      <c r="B73" s="137"/>
      <c r="C73" s="18" t="s">
        <v>161</v>
      </c>
      <c r="D73" s="205"/>
      <c r="E73" s="206"/>
      <c r="F73" s="207"/>
    </row>
    <row r="74" spans="2:6" ht="31.5" customHeight="1">
      <c r="B74" s="137"/>
      <c r="C74" s="18" t="s">
        <v>197</v>
      </c>
      <c r="D74" s="218"/>
      <c r="E74" s="219"/>
      <c r="F74" s="220"/>
    </row>
    <row r="75" spans="2:6" ht="31.5" customHeight="1">
      <c r="B75" s="137"/>
      <c r="C75" s="18" t="s">
        <v>153</v>
      </c>
      <c r="D75" s="208"/>
      <c r="E75" s="209"/>
      <c r="F75" s="210"/>
    </row>
    <row r="76" spans="2:6" ht="31.5" customHeight="1">
      <c r="B76" s="158"/>
      <c r="C76" s="18" t="s">
        <v>183</v>
      </c>
      <c r="D76" s="218"/>
      <c r="E76" s="219"/>
      <c r="F76" s="220"/>
    </row>
    <row r="77" spans="2:6" ht="31.5" customHeight="1">
      <c r="B77" s="140" t="s">
        <v>127</v>
      </c>
      <c r="C77" s="16" t="s">
        <v>113</v>
      </c>
      <c r="D77" s="217"/>
      <c r="E77" s="91"/>
      <c r="F77" s="92"/>
    </row>
    <row r="78" spans="2:6" ht="31.5" customHeight="1">
      <c r="B78" s="141"/>
      <c r="C78" s="16" t="s">
        <v>114</v>
      </c>
      <c r="D78" s="217" t="s">
        <v>115</v>
      </c>
      <c r="E78" s="91"/>
      <c r="F78" s="92"/>
    </row>
    <row r="79" spans="2:6" ht="31.5" customHeight="1">
      <c r="B79" s="141"/>
      <c r="C79" s="16" t="s">
        <v>116</v>
      </c>
      <c r="D79" s="217"/>
      <c r="E79" s="91"/>
      <c r="F79" s="92"/>
    </row>
    <row r="80" spans="2:6" ht="31.5" customHeight="1">
      <c r="B80" s="141"/>
      <c r="C80" s="16" t="s">
        <v>161</v>
      </c>
      <c r="D80" s="211"/>
      <c r="E80" s="212"/>
      <c r="F80" s="213"/>
    </row>
    <row r="81" spans="2:6" ht="31.5" customHeight="1">
      <c r="B81" s="141"/>
      <c r="C81" s="16" t="s">
        <v>197</v>
      </c>
      <c r="D81" s="221"/>
      <c r="E81" s="222"/>
      <c r="F81" s="223"/>
    </row>
    <row r="82" spans="2:6" ht="31.5" customHeight="1">
      <c r="B82" s="141"/>
      <c r="C82" s="16" t="s">
        <v>153</v>
      </c>
      <c r="D82" s="214"/>
      <c r="E82" s="215"/>
      <c r="F82" s="216"/>
    </row>
    <row r="83" spans="2:6" ht="31.5" customHeight="1">
      <c r="B83" s="159"/>
      <c r="C83" s="16" t="s">
        <v>183</v>
      </c>
      <c r="D83" s="221"/>
      <c r="E83" s="222"/>
      <c r="F83" s="223"/>
    </row>
    <row r="84" spans="2:6" ht="31.5" customHeight="1">
      <c r="B84" s="136" t="s">
        <v>128</v>
      </c>
      <c r="C84" s="18" t="s">
        <v>113</v>
      </c>
      <c r="D84" s="204"/>
      <c r="E84" s="91"/>
      <c r="F84" s="92"/>
    </row>
    <row r="85" spans="2:6" ht="31.5" customHeight="1">
      <c r="B85" s="137"/>
      <c r="C85" s="18" t="s">
        <v>114</v>
      </c>
      <c r="D85" s="204" t="s">
        <v>115</v>
      </c>
      <c r="E85" s="91"/>
      <c r="F85" s="92"/>
    </row>
    <row r="86" spans="2:6" ht="31.5" customHeight="1">
      <c r="B86" s="137"/>
      <c r="C86" s="18" t="s">
        <v>116</v>
      </c>
      <c r="D86" s="204"/>
      <c r="E86" s="91"/>
      <c r="F86" s="92"/>
    </row>
    <row r="87" spans="2:6" ht="31.5" customHeight="1">
      <c r="B87" s="137"/>
      <c r="C87" s="18" t="s">
        <v>161</v>
      </c>
      <c r="D87" s="205"/>
      <c r="E87" s="206"/>
      <c r="F87" s="207"/>
    </row>
    <row r="88" spans="2:6" ht="31.5" customHeight="1">
      <c r="B88" s="137"/>
      <c r="C88" s="18" t="s">
        <v>197</v>
      </c>
      <c r="D88" s="218"/>
      <c r="E88" s="219"/>
      <c r="F88" s="220"/>
    </row>
    <row r="89" spans="2:6" ht="31.5" customHeight="1">
      <c r="B89" s="137"/>
      <c r="C89" s="18" t="s">
        <v>153</v>
      </c>
      <c r="D89" s="208"/>
      <c r="E89" s="209"/>
      <c r="F89" s="210"/>
    </row>
    <row r="90" spans="2:6" ht="31.5" customHeight="1">
      <c r="B90" s="158"/>
      <c r="C90" s="18" t="s">
        <v>183</v>
      </c>
      <c r="D90" s="218"/>
      <c r="E90" s="219"/>
      <c r="F90" s="220"/>
    </row>
    <row r="91" spans="2:6" ht="31.5" customHeight="1">
      <c r="B91" s="140" t="s">
        <v>129</v>
      </c>
      <c r="C91" s="16" t="s">
        <v>113</v>
      </c>
      <c r="D91" s="217"/>
      <c r="E91" s="91"/>
      <c r="F91" s="92"/>
    </row>
    <row r="92" spans="2:6" ht="31.5" customHeight="1">
      <c r="B92" s="141"/>
      <c r="C92" s="16" t="s">
        <v>114</v>
      </c>
      <c r="D92" s="217" t="s">
        <v>115</v>
      </c>
      <c r="E92" s="91"/>
      <c r="F92" s="92"/>
    </row>
    <row r="93" spans="2:6" ht="31.5" customHeight="1">
      <c r="B93" s="141"/>
      <c r="C93" s="16" t="s">
        <v>116</v>
      </c>
      <c r="D93" s="217"/>
      <c r="E93" s="91"/>
      <c r="F93" s="92"/>
    </row>
    <row r="94" spans="2:6" ht="31.5" customHeight="1">
      <c r="B94" s="141"/>
      <c r="C94" s="16" t="s">
        <v>161</v>
      </c>
      <c r="D94" s="211"/>
      <c r="E94" s="212"/>
      <c r="F94" s="213"/>
    </row>
    <row r="95" spans="2:6" ht="31.5" customHeight="1">
      <c r="B95" s="141"/>
      <c r="C95" s="16" t="s">
        <v>197</v>
      </c>
      <c r="D95" s="221"/>
      <c r="E95" s="222"/>
      <c r="F95" s="223"/>
    </row>
    <row r="96" spans="2:6" ht="31.5" customHeight="1">
      <c r="B96" s="141"/>
      <c r="C96" s="16" t="s">
        <v>153</v>
      </c>
      <c r="D96" s="214"/>
      <c r="E96" s="215"/>
      <c r="F96" s="216"/>
    </row>
    <row r="97" spans="2:6" ht="31.5" customHeight="1">
      <c r="B97" s="159"/>
      <c r="C97" s="16" t="s">
        <v>183</v>
      </c>
      <c r="D97" s="221"/>
      <c r="E97" s="222"/>
      <c r="F97" s="223"/>
    </row>
    <row r="98" spans="2:6" ht="31.5" customHeight="1">
      <c r="B98" s="136" t="s">
        <v>130</v>
      </c>
      <c r="C98" s="18" t="s">
        <v>113</v>
      </c>
      <c r="D98" s="204"/>
      <c r="E98" s="91"/>
      <c r="F98" s="92"/>
    </row>
    <row r="99" spans="2:6" ht="31.5" customHeight="1">
      <c r="B99" s="137"/>
      <c r="C99" s="18" t="s">
        <v>114</v>
      </c>
      <c r="D99" s="204" t="s">
        <v>115</v>
      </c>
      <c r="E99" s="91"/>
      <c r="F99" s="92"/>
    </row>
    <row r="100" spans="2:6" ht="31.5" customHeight="1">
      <c r="B100" s="137"/>
      <c r="C100" s="18" t="s">
        <v>116</v>
      </c>
      <c r="D100" s="204"/>
      <c r="E100" s="91"/>
      <c r="F100" s="92"/>
    </row>
    <row r="101" spans="2:6" ht="31.5" customHeight="1">
      <c r="B101" s="137"/>
      <c r="C101" s="18" t="s">
        <v>161</v>
      </c>
      <c r="D101" s="205"/>
      <c r="E101" s="206"/>
      <c r="F101" s="207"/>
    </row>
    <row r="102" spans="2:6" ht="31.5" customHeight="1">
      <c r="B102" s="137"/>
      <c r="C102" s="18" t="s">
        <v>197</v>
      </c>
      <c r="D102" s="218"/>
      <c r="E102" s="219"/>
      <c r="F102" s="220"/>
    </row>
    <row r="103" spans="2:6" ht="31.5" customHeight="1">
      <c r="B103" s="137"/>
      <c r="C103" s="18" t="s">
        <v>153</v>
      </c>
      <c r="D103" s="208"/>
      <c r="E103" s="209"/>
      <c r="F103" s="210"/>
    </row>
    <row r="104" spans="2:6" ht="31.5" customHeight="1">
      <c r="B104" s="158"/>
      <c r="C104" s="18" t="s">
        <v>183</v>
      </c>
      <c r="D104" s="218"/>
      <c r="E104" s="219"/>
      <c r="F104" s="220"/>
    </row>
    <row r="105" spans="2:6" ht="31.5" customHeight="1">
      <c r="B105" s="140" t="s">
        <v>131</v>
      </c>
      <c r="C105" s="16" t="s">
        <v>113</v>
      </c>
      <c r="D105" s="217"/>
      <c r="E105" s="91"/>
      <c r="F105" s="92"/>
    </row>
    <row r="106" spans="2:6" ht="31.5" customHeight="1">
      <c r="B106" s="141"/>
      <c r="C106" s="16" t="s">
        <v>114</v>
      </c>
      <c r="D106" s="217" t="s">
        <v>115</v>
      </c>
      <c r="E106" s="91"/>
      <c r="F106" s="92"/>
    </row>
    <row r="107" spans="2:6" ht="31.5" customHeight="1">
      <c r="B107" s="141"/>
      <c r="C107" s="16" t="s">
        <v>116</v>
      </c>
      <c r="D107" s="217"/>
      <c r="E107" s="91"/>
      <c r="F107" s="92"/>
    </row>
    <row r="108" spans="2:6" ht="31.5" customHeight="1">
      <c r="B108" s="141"/>
      <c r="C108" s="16" t="s">
        <v>161</v>
      </c>
      <c r="D108" s="211"/>
      <c r="E108" s="212"/>
      <c r="F108" s="213"/>
    </row>
    <row r="109" spans="2:6" ht="31.5" customHeight="1">
      <c r="B109" s="141"/>
      <c r="C109" s="16" t="s">
        <v>197</v>
      </c>
      <c r="D109" s="221"/>
      <c r="E109" s="222"/>
      <c r="F109" s="223"/>
    </row>
    <row r="110" spans="2:6" ht="31.5" customHeight="1">
      <c r="B110" s="141"/>
      <c r="C110" s="16" t="s">
        <v>153</v>
      </c>
      <c r="D110" s="214"/>
      <c r="E110" s="215"/>
      <c r="F110" s="216"/>
    </row>
    <row r="111" spans="2:6" ht="31.5" customHeight="1">
      <c r="B111" s="159"/>
      <c r="C111" s="16" t="s">
        <v>183</v>
      </c>
      <c r="D111" s="221"/>
      <c r="E111" s="222"/>
      <c r="F111" s="223"/>
    </row>
    <row r="112" spans="2:6" ht="31.5" customHeight="1">
      <c r="B112" s="136" t="s">
        <v>132</v>
      </c>
      <c r="C112" s="18" t="s">
        <v>113</v>
      </c>
      <c r="D112" s="204"/>
      <c r="E112" s="91"/>
      <c r="F112" s="92"/>
    </row>
    <row r="113" spans="2:6" ht="31.15" customHeight="1">
      <c r="B113" s="137"/>
      <c r="C113" s="18" t="s">
        <v>114</v>
      </c>
      <c r="D113" s="204" t="s">
        <v>115</v>
      </c>
      <c r="E113" s="91"/>
      <c r="F113" s="92"/>
    </row>
    <row r="114" spans="2:6" ht="31.5" customHeight="1">
      <c r="B114" s="137"/>
      <c r="C114" s="18" t="s">
        <v>116</v>
      </c>
      <c r="D114" s="204"/>
      <c r="E114" s="91"/>
      <c r="F114" s="92"/>
    </row>
    <row r="115" spans="2:6" ht="31.5" customHeight="1">
      <c r="B115" s="137"/>
      <c r="C115" s="18" t="s">
        <v>161</v>
      </c>
      <c r="D115" s="205"/>
      <c r="E115" s="206"/>
      <c r="F115" s="207"/>
    </row>
    <row r="116" spans="2:6" ht="31.5" customHeight="1">
      <c r="B116" s="137"/>
      <c r="C116" s="18" t="s">
        <v>197</v>
      </c>
      <c r="D116" s="218"/>
      <c r="E116" s="219"/>
      <c r="F116" s="220"/>
    </row>
    <row r="117" spans="2:6" ht="31.5" customHeight="1">
      <c r="B117" s="137"/>
      <c r="C117" s="18" t="s">
        <v>153</v>
      </c>
      <c r="D117" s="208"/>
      <c r="E117" s="209"/>
      <c r="F117" s="210"/>
    </row>
    <row r="118" spans="2:6" ht="31.5" customHeight="1">
      <c r="B118" s="158"/>
      <c r="C118" s="18" t="s">
        <v>183</v>
      </c>
      <c r="D118" s="218"/>
      <c r="E118" s="219"/>
      <c r="F118" s="220"/>
    </row>
    <row r="119" spans="2:6" ht="31.5" customHeight="1">
      <c r="B119" s="140" t="s">
        <v>133</v>
      </c>
      <c r="C119" s="16" t="s">
        <v>113</v>
      </c>
      <c r="D119" s="217"/>
      <c r="E119" s="91"/>
      <c r="F119" s="92"/>
    </row>
    <row r="120" spans="2:6" ht="31.5" customHeight="1">
      <c r="B120" s="141"/>
      <c r="C120" s="16" t="s">
        <v>114</v>
      </c>
      <c r="D120" s="217" t="s">
        <v>115</v>
      </c>
      <c r="E120" s="91"/>
      <c r="F120" s="92"/>
    </row>
    <row r="121" spans="2:6" ht="31.5" customHeight="1">
      <c r="B121" s="141"/>
      <c r="C121" s="16" t="s">
        <v>116</v>
      </c>
      <c r="D121" s="217"/>
      <c r="E121" s="91"/>
      <c r="F121" s="92"/>
    </row>
    <row r="122" spans="2:6" ht="31.5" customHeight="1">
      <c r="B122" s="141"/>
      <c r="C122" s="16" t="s">
        <v>161</v>
      </c>
      <c r="D122" s="211"/>
      <c r="E122" s="212"/>
      <c r="F122" s="213"/>
    </row>
    <row r="123" spans="2:6" ht="31.5" customHeight="1">
      <c r="B123" s="141"/>
      <c r="C123" s="16" t="s">
        <v>197</v>
      </c>
      <c r="D123" s="221"/>
      <c r="E123" s="222"/>
      <c r="F123" s="223"/>
    </row>
    <row r="124" spans="2:6" ht="31.5" customHeight="1">
      <c r="B124" s="141"/>
      <c r="C124" s="16" t="s">
        <v>153</v>
      </c>
      <c r="D124" s="214"/>
      <c r="E124" s="215"/>
      <c r="F124" s="216"/>
    </row>
    <row r="125" spans="2:6" ht="31.5" customHeight="1">
      <c r="B125" s="159"/>
      <c r="C125" s="16" t="s">
        <v>183</v>
      </c>
      <c r="D125" s="221"/>
      <c r="E125" s="222"/>
      <c r="F125" s="223"/>
    </row>
    <row r="126" spans="2:6" ht="31.5" customHeight="1">
      <c r="B126" s="136" t="s">
        <v>134</v>
      </c>
      <c r="C126" s="18" t="s">
        <v>113</v>
      </c>
      <c r="D126" s="204"/>
      <c r="E126" s="91"/>
      <c r="F126" s="92"/>
    </row>
    <row r="127" spans="2:6" ht="31.5" customHeight="1">
      <c r="B127" s="137"/>
      <c r="C127" s="18" t="s">
        <v>114</v>
      </c>
      <c r="D127" s="204" t="s">
        <v>115</v>
      </c>
      <c r="E127" s="91"/>
      <c r="F127" s="92"/>
    </row>
    <row r="128" spans="2:6" ht="31.5" customHeight="1">
      <c r="B128" s="137"/>
      <c r="C128" s="18" t="s">
        <v>116</v>
      </c>
      <c r="D128" s="204"/>
      <c r="E128" s="91"/>
      <c r="F128" s="92"/>
    </row>
    <row r="129" spans="2:6" ht="31.5" customHeight="1">
      <c r="B129" s="137"/>
      <c r="C129" s="18" t="s">
        <v>161</v>
      </c>
      <c r="D129" s="205"/>
      <c r="E129" s="206"/>
      <c r="F129" s="207"/>
    </row>
    <row r="130" spans="2:6" ht="31.5" customHeight="1">
      <c r="B130" s="137"/>
      <c r="C130" s="18" t="s">
        <v>197</v>
      </c>
      <c r="D130" s="218"/>
      <c r="E130" s="219"/>
      <c r="F130" s="220"/>
    </row>
    <row r="131" spans="2:6" ht="31.5" customHeight="1">
      <c r="B131" s="137"/>
      <c r="C131" s="18" t="s">
        <v>153</v>
      </c>
      <c r="D131" s="208"/>
      <c r="E131" s="209"/>
      <c r="F131" s="210"/>
    </row>
    <row r="132" spans="2:6" ht="31.5" customHeight="1">
      <c r="B132" s="158"/>
      <c r="C132" s="18" t="s">
        <v>183</v>
      </c>
      <c r="D132" s="218"/>
      <c r="E132" s="219"/>
      <c r="F132" s="220"/>
    </row>
    <row r="133" spans="2:6" ht="31.5" customHeight="1">
      <c r="B133" s="140" t="s">
        <v>135</v>
      </c>
      <c r="C133" s="16" t="s">
        <v>113</v>
      </c>
      <c r="D133" s="217"/>
      <c r="E133" s="91"/>
      <c r="F133" s="92"/>
    </row>
    <row r="134" spans="2:6" ht="31.5" customHeight="1">
      <c r="B134" s="141"/>
      <c r="C134" s="16" t="s">
        <v>114</v>
      </c>
      <c r="D134" s="217" t="s">
        <v>115</v>
      </c>
      <c r="E134" s="91"/>
      <c r="F134" s="92"/>
    </row>
    <row r="135" spans="2:6" ht="31.5" customHeight="1">
      <c r="B135" s="141"/>
      <c r="C135" s="16" t="s">
        <v>116</v>
      </c>
      <c r="D135" s="217"/>
      <c r="E135" s="91"/>
      <c r="F135" s="92"/>
    </row>
    <row r="136" spans="2:6" ht="31.5" customHeight="1">
      <c r="B136" s="141"/>
      <c r="C136" s="16" t="s">
        <v>161</v>
      </c>
      <c r="D136" s="211"/>
      <c r="E136" s="212"/>
      <c r="F136" s="213"/>
    </row>
    <row r="137" spans="2:6" ht="31.5" customHeight="1">
      <c r="B137" s="141"/>
      <c r="C137" s="16" t="s">
        <v>197</v>
      </c>
      <c r="D137" s="221"/>
      <c r="E137" s="222"/>
      <c r="F137" s="223"/>
    </row>
    <row r="138" spans="2:6" ht="31.5" customHeight="1">
      <c r="B138" s="141"/>
      <c r="C138" s="16" t="s">
        <v>153</v>
      </c>
      <c r="D138" s="214"/>
      <c r="E138" s="215"/>
      <c r="F138" s="216"/>
    </row>
    <row r="139" spans="2:6" ht="31.5" customHeight="1">
      <c r="B139" s="159"/>
      <c r="C139" s="16" t="s">
        <v>183</v>
      </c>
      <c r="D139" s="221"/>
      <c r="E139" s="222"/>
      <c r="F139" s="223"/>
    </row>
    <row r="140" spans="2:6" ht="31.5" customHeight="1">
      <c r="B140" s="136" t="s">
        <v>136</v>
      </c>
      <c r="C140" s="18" t="s">
        <v>113</v>
      </c>
      <c r="D140" s="204"/>
      <c r="E140" s="91"/>
      <c r="F140" s="92"/>
    </row>
    <row r="141" spans="2:6" ht="31.5" customHeight="1">
      <c r="B141" s="137"/>
      <c r="C141" s="18" t="s">
        <v>114</v>
      </c>
      <c r="D141" s="204" t="s">
        <v>115</v>
      </c>
      <c r="E141" s="91"/>
      <c r="F141" s="92"/>
    </row>
    <row r="142" spans="2:6" ht="31.5" customHeight="1">
      <c r="B142" s="137"/>
      <c r="C142" s="18" t="s">
        <v>116</v>
      </c>
      <c r="D142" s="204"/>
      <c r="E142" s="91"/>
      <c r="F142" s="92"/>
    </row>
    <row r="143" spans="2:6" ht="31.5" customHeight="1">
      <c r="B143" s="137"/>
      <c r="C143" s="18" t="s">
        <v>161</v>
      </c>
      <c r="D143" s="205"/>
      <c r="E143" s="206"/>
      <c r="F143" s="207"/>
    </row>
    <row r="144" spans="2:6" ht="31.5" customHeight="1">
      <c r="B144" s="137"/>
      <c r="C144" s="18" t="s">
        <v>197</v>
      </c>
      <c r="D144" s="218"/>
      <c r="E144" s="219"/>
      <c r="F144" s="220"/>
    </row>
    <row r="145" spans="2:6" ht="31.5" customHeight="1">
      <c r="B145" s="137"/>
      <c r="C145" s="18" t="s">
        <v>153</v>
      </c>
      <c r="D145" s="208"/>
      <c r="E145" s="209"/>
      <c r="F145" s="210"/>
    </row>
    <row r="146" spans="2:6" ht="31.5" customHeight="1">
      <c r="B146" s="158"/>
      <c r="C146" s="18" t="s">
        <v>183</v>
      </c>
      <c r="D146" s="218"/>
      <c r="E146" s="219"/>
      <c r="F146" s="220"/>
    </row>
    <row r="147" spans="2:6" ht="31.5" customHeight="1">
      <c r="B147" s="140" t="s">
        <v>137</v>
      </c>
      <c r="C147" s="16" t="s">
        <v>113</v>
      </c>
      <c r="D147" s="217"/>
      <c r="E147" s="91"/>
      <c r="F147" s="92"/>
    </row>
    <row r="148" spans="2:6" ht="31.5" customHeight="1">
      <c r="B148" s="141"/>
      <c r="C148" s="16" t="s">
        <v>114</v>
      </c>
      <c r="D148" s="217" t="s">
        <v>115</v>
      </c>
      <c r="E148" s="91"/>
      <c r="F148" s="92"/>
    </row>
    <row r="149" spans="2:6" ht="31.5" customHeight="1">
      <c r="B149" s="141"/>
      <c r="C149" s="16" t="s">
        <v>116</v>
      </c>
      <c r="D149" s="217"/>
      <c r="E149" s="91"/>
      <c r="F149" s="92"/>
    </row>
    <row r="150" spans="2:6" ht="31.5" customHeight="1">
      <c r="B150" s="141"/>
      <c r="C150" s="16" t="s">
        <v>161</v>
      </c>
      <c r="D150" s="211"/>
      <c r="E150" s="212"/>
      <c r="F150" s="213"/>
    </row>
    <row r="151" spans="2:6" ht="31.5" customHeight="1">
      <c r="B151" s="141"/>
      <c r="C151" s="16" t="s">
        <v>197</v>
      </c>
      <c r="D151" s="221"/>
      <c r="E151" s="222"/>
      <c r="F151" s="223"/>
    </row>
    <row r="152" spans="2:6" ht="31.5" customHeight="1">
      <c r="B152" s="141"/>
      <c r="C152" s="16" t="s">
        <v>153</v>
      </c>
      <c r="D152" s="214"/>
      <c r="E152" s="215"/>
      <c r="F152" s="216"/>
    </row>
    <row r="153" spans="2:6" ht="31.5" customHeight="1">
      <c r="B153" s="159"/>
      <c r="C153" s="16" t="s">
        <v>183</v>
      </c>
      <c r="D153" s="221"/>
      <c r="E153" s="222"/>
      <c r="F153" s="223"/>
    </row>
    <row r="154" spans="2:6" ht="31.5" customHeight="1">
      <c r="B154" s="136" t="s">
        <v>138</v>
      </c>
      <c r="C154" s="18" t="s">
        <v>113</v>
      </c>
      <c r="D154" s="204"/>
      <c r="E154" s="91"/>
      <c r="F154" s="92"/>
    </row>
    <row r="155" spans="2:6" ht="31.5" customHeight="1">
      <c r="B155" s="137"/>
      <c r="C155" s="18" t="s">
        <v>114</v>
      </c>
      <c r="D155" s="204" t="s">
        <v>115</v>
      </c>
      <c r="E155" s="91"/>
      <c r="F155" s="92"/>
    </row>
    <row r="156" spans="2:6" ht="31.5" customHeight="1">
      <c r="B156" s="137"/>
      <c r="C156" s="18" t="s">
        <v>116</v>
      </c>
      <c r="D156" s="204"/>
      <c r="E156" s="91"/>
      <c r="F156" s="92"/>
    </row>
    <row r="157" spans="2:6" ht="31.5" customHeight="1">
      <c r="B157" s="137"/>
      <c r="C157" s="18" t="s">
        <v>161</v>
      </c>
      <c r="D157" s="205"/>
      <c r="E157" s="206"/>
      <c r="F157" s="207"/>
    </row>
    <row r="158" spans="2:6" ht="31.5" customHeight="1">
      <c r="B158" s="137"/>
      <c r="C158" s="18" t="s">
        <v>197</v>
      </c>
      <c r="D158" s="218"/>
      <c r="E158" s="219"/>
      <c r="F158" s="220"/>
    </row>
    <row r="159" spans="2:6" ht="31.5" customHeight="1">
      <c r="B159" s="137"/>
      <c r="C159" s="18" t="s">
        <v>153</v>
      </c>
      <c r="D159" s="208"/>
      <c r="E159" s="209"/>
      <c r="F159" s="210"/>
    </row>
    <row r="160" spans="2:6" ht="31.5" customHeight="1">
      <c r="B160" s="158"/>
      <c r="C160" s="18" t="s">
        <v>183</v>
      </c>
      <c r="D160" s="218"/>
      <c r="E160" s="219"/>
      <c r="F160" s="220"/>
    </row>
    <row r="161" spans="2:6" ht="31.5" customHeight="1">
      <c r="B161" s="140" t="s">
        <v>139</v>
      </c>
      <c r="C161" s="16" t="s">
        <v>113</v>
      </c>
      <c r="D161" s="217"/>
      <c r="E161" s="91"/>
      <c r="F161" s="92"/>
    </row>
    <row r="162" spans="2:6" ht="31.5" customHeight="1">
      <c r="B162" s="141"/>
      <c r="C162" s="16" t="s">
        <v>114</v>
      </c>
      <c r="D162" s="217" t="s">
        <v>115</v>
      </c>
      <c r="E162" s="91"/>
      <c r="F162" s="92"/>
    </row>
    <row r="163" spans="2:6" ht="31.5" customHeight="1">
      <c r="B163" s="141"/>
      <c r="C163" s="16" t="s">
        <v>116</v>
      </c>
      <c r="D163" s="217"/>
      <c r="E163" s="91"/>
      <c r="F163" s="92"/>
    </row>
    <row r="164" spans="2:6" ht="31.5" customHeight="1">
      <c r="B164" s="141"/>
      <c r="C164" s="16" t="s">
        <v>161</v>
      </c>
      <c r="D164" s="211"/>
      <c r="E164" s="212"/>
      <c r="F164" s="213"/>
    </row>
    <row r="165" spans="2:6" ht="31.5" customHeight="1">
      <c r="B165" s="141"/>
      <c r="C165" s="16" t="s">
        <v>197</v>
      </c>
      <c r="D165" s="221"/>
      <c r="E165" s="222"/>
      <c r="F165" s="223"/>
    </row>
    <row r="166" spans="2:6" ht="31.5" customHeight="1">
      <c r="B166" s="141"/>
      <c r="C166" s="16" t="s">
        <v>153</v>
      </c>
      <c r="D166" s="214"/>
      <c r="E166" s="215"/>
      <c r="F166" s="216"/>
    </row>
    <row r="167" spans="2:6" ht="31.5" customHeight="1">
      <c r="B167" s="159"/>
      <c r="C167" s="16" t="s">
        <v>183</v>
      </c>
      <c r="D167" s="221"/>
      <c r="E167" s="222"/>
      <c r="F167" s="223"/>
    </row>
    <row r="168" spans="2:6" ht="31.5" customHeight="1">
      <c r="B168" s="136" t="s">
        <v>140</v>
      </c>
      <c r="C168" s="18" t="s">
        <v>113</v>
      </c>
      <c r="D168" s="204"/>
      <c r="E168" s="91"/>
      <c r="F168" s="92"/>
    </row>
    <row r="169" spans="2:6" ht="31.5" customHeight="1">
      <c r="B169" s="137"/>
      <c r="C169" s="18" t="s">
        <v>114</v>
      </c>
      <c r="D169" s="204" t="s">
        <v>115</v>
      </c>
      <c r="E169" s="91"/>
      <c r="F169" s="92"/>
    </row>
    <row r="170" spans="2:6" ht="31.5" customHeight="1">
      <c r="B170" s="137"/>
      <c r="C170" s="18" t="s">
        <v>116</v>
      </c>
      <c r="D170" s="204"/>
      <c r="E170" s="91"/>
      <c r="F170" s="92"/>
    </row>
    <row r="171" spans="2:6" ht="31.5" customHeight="1">
      <c r="B171" s="137"/>
      <c r="C171" s="18" t="s">
        <v>161</v>
      </c>
      <c r="D171" s="205"/>
      <c r="E171" s="206"/>
      <c r="F171" s="207"/>
    </row>
    <row r="172" spans="2:6" ht="31.5" customHeight="1">
      <c r="B172" s="137"/>
      <c r="C172" s="18" t="s">
        <v>197</v>
      </c>
      <c r="D172" s="218"/>
      <c r="E172" s="219"/>
      <c r="F172" s="220"/>
    </row>
    <row r="173" spans="2:6" ht="31.5" customHeight="1">
      <c r="B173" s="137"/>
      <c r="C173" s="18" t="s">
        <v>153</v>
      </c>
      <c r="D173" s="208"/>
      <c r="E173" s="209"/>
      <c r="F173" s="210"/>
    </row>
    <row r="174" spans="2:6" ht="31.5" customHeight="1">
      <c r="B174" s="158"/>
      <c r="C174" s="18" t="s">
        <v>183</v>
      </c>
      <c r="D174" s="218"/>
      <c r="E174" s="219"/>
      <c r="F174" s="220"/>
    </row>
    <row r="175" spans="2:6" ht="31.5" customHeight="1">
      <c r="B175" s="140" t="s">
        <v>141</v>
      </c>
      <c r="C175" s="16" t="s">
        <v>113</v>
      </c>
      <c r="D175" s="217"/>
      <c r="E175" s="91"/>
      <c r="F175" s="92"/>
    </row>
    <row r="176" spans="2:6" ht="31.5" customHeight="1">
      <c r="B176" s="141"/>
      <c r="C176" s="16" t="s">
        <v>114</v>
      </c>
      <c r="D176" s="217" t="s">
        <v>115</v>
      </c>
      <c r="E176" s="91"/>
      <c r="F176" s="92"/>
    </row>
    <row r="177" spans="2:6" ht="31.5" customHeight="1">
      <c r="B177" s="141"/>
      <c r="C177" s="16" t="s">
        <v>116</v>
      </c>
      <c r="D177" s="217"/>
      <c r="E177" s="91"/>
      <c r="F177" s="92"/>
    </row>
    <row r="178" spans="2:6" ht="31.5" customHeight="1">
      <c r="B178" s="141"/>
      <c r="C178" s="16" t="s">
        <v>161</v>
      </c>
      <c r="D178" s="211"/>
      <c r="E178" s="212"/>
      <c r="F178" s="213"/>
    </row>
    <row r="179" spans="2:6" ht="31.5" customHeight="1">
      <c r="B179" s="141"/>
      <c r="C179" s="16" t="s">
        <v>197</v>
      </c>
      <c r="D179" s="221"/>
      <c r="E179" s="222"/>
      <c r="F179" s="223"/>
    </row>
    <row r="180" spans="2:6" ht="31.5" customHeight="1">
      <c r="B180" s="141"/>
      <c r="C180" s="16" t="s">
        <v>153</v>
      </c>
      <c r="D180" s="214"/>
      <c r="E180" s="215"/>
      <c r="F180" s="216"/>
    </row>
    <row r="181" spans="2:6" ht="31.5" customHeight="1">
      <c r="B181" s="159"/>
      <c r="C181" s="16" t="s">
        <v>183</v>
      </c>
      <c r="D181" s="221"/>
      <c r="E181" s="222"/>
      <c r="F181" s="223"/>
    </row>
    <row r="182" spans="2:6" ht="31.5" customHeight="1">
      <c r="B182" s="136" t="s">
        <v>142</v>
      </c>
      <c r="C182" s="18" t="s">
        <v>113</v>
      </c>
      <c r="D182" s="204"/>
      <c r="E182" s="91"/>
      <c r="F182" s="92"/>
    </row>
    <row r="183" spans="2:6" ht="31.5" customHeight="1">
      <c r="B183" s="137"/>
      <c r="C183" s="18" t="s">
        <v>114</v>
      </c>
      <c r="D183" s="204" t="s">
        <v>115</v>
      </c>
      <c r="E183" s="91"/>
      <c r="F183" s="92"/>
    </row>
    <row r="184" spans="2:6" ht="31.5" customHeight="1">
      <c r="B184" s="137"/>
      <c r="C184" s="18" t="s">
        <v>116</v>
      </c>
      <c r="D184" s="204"/>
      <c r="E184" s="91"/>
      <c r="F184" s="92"/>
    </row>
    <row r="185" spans="2:6" ht="31.5" customHeight="1">
      <c r="B185" s="137"/>
      <c r="C185" s="18" t="s">
        <v>161</v>
      </c>
      <c r="D185" s="205"/>
      <c r="E185" s="206"/>
      <c r="F185" s="207"/>
    </row>
    <row r="186" spans="2:6" ht="31.5" customHeight="1">
      <c r="B186" s="137"/>
      <c r="C186" s="18" t="s">
        <v>197</v>
      </c>
      <c r="D186" s="218"/>
      <c r="E186" s="219"/>
      <c r="F186" s="220"/>
    </row>
    <row r="187" spans="2:6" ht="31.5" customHeight="1">
      <c r="B187" s="137"/>
      <c r="C187" s="18" t="s">
        <v>153</v>
      </c>
      <c r="D187" s="208"/>
      <c r="E187" s="209"/>
      <c r="F187" s="210"/>
    </row>
    <row r="188" spans="2:6" ht="31.5" customHeight="1">
      <c r="B188" s="158"/>
      <c r="C188" s="18" t="s">
        <v>183</v>
      </c>
      <c r="D188" s="218"/>
      <c r="E188" s="219"/>
      <c r="F188" s="220"/>
    </row>
    <row r="189" spans="2:6" ht="31.5" customHeight="1">
      <c r="B189" s="140" t="s">
        <v>143</v>
      </c>
      <c r="C189" s="16" t="s">
        <v>113</v>
      </c>
      <c r="D189" s="217"/>
      <c r="E189" s="91"/>
      <c r="F189" s="92"/>
    </row>
    <row r="190" spans="2:6" ht="31.5" customHeight="1">
      <c r="B190" s="141"/>
      <c r="C190" s="16" t="s">
        <v>114</v>
      </c>
      <c r="D190" s="217" t="s">
        <v>115</v>
      </c>
      <c r="E190" s="91"/>
      <c r="F190" s="92"/>
    </row>
    <row r="191" spans="2:6" ht="31.5" customHeight="1">
      <c r="B191" s="141"/>
      <c r="C191" s="16" t="s">
        <v>116</v>
      </c>
      <c r="D191" s="217"/>
      <c r="E191" s="91"/>
      <c r="F191" s="92"/>
    </row>
    <row r="192" spans="2:6" ht="31.5" customHeight="1">
      <c r="B192" s="141"/>
      <c r="C192" s="16" t="s">
        <v>161</v>
      </c>
      <c r="D192" s="211"/>
      <c r="E192" s="212"/>
      <c r="F192" s="213"/>
    </row>
    <row r="193" spans="2:6" ht="31.5" customHeight="1">
      <c r="B193" s="141"/>
      <c r="C193" s="16" t="s">
        <v>197</v>
      </c>
      <c r="D193" s="221"/>
      <c r="E193" s="222"/>
      <c r="F193" s="223"/>
    </row>
    <row r="194" spans="2:6" ht="31.5" customHeight="1">
      <c r="B194" s="141"/>
      <c r="C194" s="16" t="s">
        <v>153</v>
      </c>
      <c r="D194" s="214"/>
      <c r="E194" s="215"/>
      <c r="F194" s="216"/>
    </row>
    <row r="195" spans="2:6" ht="31.5" customHeight="1">
      <c r="B195" s="159"/>
      <c r="C195" s="16" t="s">
        <v>183</v>
      </c>
      <c r="D195" s="221"/>
      <c r="E195" s="222"/>
      <c r="F195" s="223"/>
    </row>
    <row r="196" spans="2:6" ht="31.5" customHeight="1">
      <c r="B196" s="136" t="s">
        <v>144</v>
      </c>
      <c r="C196" s="18" t="s">
        <v>113</v>
      </c>
      <c r="D196" s="204"/>
      <c r="E196" s="91"/>
      <c r="F196" s="92"/>
    </row>
    <row r="197" spans="2:6" ht="31.5" customHeight="1">
      <c r="B197" s="137"/>
      <c r="C197" s="18" t="s">
        <v>114</v>
      </c>
      <c r="D197" s="204" t="s">
        <v>115</v>
      </c>
      <c r="E197" s="91"/>
      <c r="F197" s="92"/>
    </row>
    <row r="198" spans="2:6" ht="31.5" customHeight="1">
      <c r="B198" s="137"/>
      <c r="C198" s="18" t="s">
        <v>116</v>
      </c>
      <c r="D198" s="204"/>
      <c r="E198" s="91"/>
      <c r="F198" s="92"/>
    </row>
    <row r="199" spans="2:6" ht="31.5" customHeight="1">
      <c r="B199" s="137"/>
      <c r="C199" s="18" t="s">
        <v>161</v>
      </c>
      <c r="D199" s="205"/>
      <c r="E199" s="206"/>
      <c r="F199" s="207"/>
    </row>
    <row r="200" spans="2:6" ht="31.5" customHeight="1">
      <c r="B200" s="137"/>
      <c r="C200" s="18" t="s">
        <v>197</v>
      </c>
      <c r="D200" s="218"/>
      <c r="E200" s="219"/>
      <c r="F200" s="220"/>
    </row>
    <row r="201" spans="2:6" ht="31.5" customHeight="1">
      <c r="B201" s="137"/>
      <c r="C201" s="18" t="s">
        <v>153</v>
      </c>
      <c r="D201" s="208"/>
      <c r="E201" s="209"/>
      <c r="F201" s="210"/>
    </row>
    <row r="202" spans="2:6" ht="31.5" customHeight="1">
      <c r="B202" s="158"/>
      <c r="C202" s="18" t="s">
        <v>183</v>
      </c>
      <c r="D202" s="218"/>
      <c r="E202" s="219"/>
      <c r="F202" s="220"/>
    </row>
    <row r="203" spans="2:6" ht="31.5" customHeight="1">
      <c r="B203" s="140" t="s">
        <v>145</v>
      </c>
      <c r="C203" s="16" t="s">
        <v>113</v>
      </c>
      <c r="D203" s="217"/>
      <c r="E203" s="91"/>
      <c r="F203" s="92"/>
    </row>
    <row r="204" spans="2:6" ht="31.5" customHeight="1">
      <c r="B204" s="141"/>
      <c r="C204" s="16" t="s">
        <v>114</v>
      </c>
      <c r="D204" s="217" t="s">
        <v>115</v>
      </c>
      <c r="E204" s="91"/>
      <c r="F204" s="92"/>
    </row>
    <row r="205" spans="2:6" ht="31.5" customHeight="1">
      <c r="B205" s="141"/>
      <c r="C205" s="16" t="s">
        <v>116</v>
      </c>
      <c r="D205" s="217"/>
      <c r="E205" s="91"/>
      <c r="F205" s="92"/>
    </row>
    <row r="206" spans="2:6" ht="31.5" customHeight="1">
      <c r="B206" s="141"/>
      <c r="C206" s="16" t="s">
        <v>161</v>
      </c>
      <c r="D206" s="211"/>
      <c r="E206" s="212"/>
      <c r="F206" s="213"/>
    </row>
    <row r="207" spans="2:6" ht="31.5" customHeight="1">
      <c r="B207" s="141"/>
      <c r="C207" s="16" t="s">
        <v>197</v>
      </c>
      <c r="D207" s="221"/>
      <c r="E207" s="222"/>
      <c r="F207" s="223"/>
    </row>
    <row r="208" spans="2:6" ht="31.5" customHeight="1">
      <c r="B208" s="141"/>
      <c r="C208" s="16" t="s">
        <v>153</v>
      </c>
      <c r="D208" s="214"/>
      <c r="E208" s="215"/>
      <c r="F208" s="216"/>
    </row>
    <row r="209" spans="2:6" ht="31.5" customHeight="1">
      <c r="B209" s="159"/>
      <c r="C209" s="16" t="s">
        <v>183</v>
      </c>
      <c r="D209" s="221"/>
      <c r="E209" s="222"/>
      <c r="F209" s="223"/>
    </row>
    <row r="210" spans="2:6" ht="31.5" customHeight="1">
      <c r="B210" s="136" t="s">
        <v>146</v>
      </c>
      <c r="C210" s="18" t="s">
        <v>113</v>
      </c>
      <c r="D210" s="204"/>
      <c r="E210" s="91"/>
      <c r="F210" s="92"/>
    </row>
    <row r="211" spans="2:6" ht="31.5" customHeight="1">
      <c r="B211" s="137"/>
      <c r="C211" s="18" t="s">
        <v>114</v>
      </c>
      <c r="D211" s="204" t="s">
        <v>115</v>
      </c>
      <c r="E211" s="91"/>
      <c r="F211" s="92"/>
    </row>
    <row r="212" spans="2:6" ht="31.5" customHeight="1">
      <c r="B212" s="137"/>
      <c r="C212" s="18" t="s">
        <v>116</v>
      </c>
      <c r="D212" s="204"/>
      <c r="E212" s="91"/>
      <c r="F212" s="92"/>
    </row>
    <row r="213" spans="2:6" ht="31.5" customHeight="1">
      <c r="B213" s="137"/>
      <c r="C213" s="18" t="s">
        <v>161</v>
      </c>
      <c r="D213" s="205"/>
      <c r="E213" s="206"/>
      <c r="F213" s="207"/>
    </row>
    <row r="214" spans="2:6" ht="31.5" customHeight="1">
      <c r="B214" s="137"/>
      <c r="C214" s="18" t="s">
        <v>197</v>
      </c>
      <c r="D214" s="218"/>
      <c r="E214" s="219"/>
      <c r="F214" s="220"/>
    </row>
    <row r="215" spans="2:6" ht="31.5" customHeight="1">
      <c r="B215" s="137"/>
      <c r="C215" s="18" t="s">
        <v>153</v>
      </c>
      <c r="D215" s="208"/>
      <c r="E215" s="209"/>
      <c r="F215" s="210"/>
    </row>
    <row r="216" spans="2:6" ht="31.5" customHeight="1">
      <c r="B216" s="158"/>
      <c r="C216" s="18" t="s">
        <v>183</v>
      </c>
      <c r="D216" s="218"/>
      <c r="E216" s="219"/>
      <c r="F216" s="220"/>
    </row>
  </sheetData>
  <sheetProtection algorithmName="SHA-512" hashValue="pfxEL5TcyDaa0CDUlZqO3S8ywmB6owooWwHUE8221z4S/hnLlh317WBgq69b7kFW8pwAdfn91TrN+Vm4zKdV1g==" saltValue="DxII3EmyWxuK/s37BHqJOQ==" spinCount="100000" sheet="1" formatCells="0" formatColumns="0" formatRows="0" insertRows="0" deleteRows="0"/>
  <mergeCells count="245">
    <mergeCell ref="D66:F66"/>
    <mergeCell ref="D70:F70"/>
    <mergeCell ref="D71:F71"/>
    <mergeCell ref="C1:F1"/>
    <mergeCell ref="D216:F216"/>
    <mergeCell ref="D191:F191"/>
    <mergeCell ref="D192:F192"/>
    <mergeCell ref="D194:F194"/>
    <mergeCell ref="D196:F196"/>
    <mergeCell ref="D197:F197"/>
    <mergeCell ref="D198:F198"/>
    <mergeCell ref="D199:F199"/>
    <mergeCell ref="D201:F201"/>
    <mergeCell ref="D203:F203"/>
    <mergeCell ref="D165:F165"/>
    <mergeCell ref="D167:F167"/>
    <mergeCell ref="D172:F172"/>
    <mergeCell ref="D174:F174"/>
    <mergeCell ref="D179:F179"/>
    <mergeCell ref="D151:F151"/>
    <mergeCell ref="D124:F124"/>
    <mergeCell ref="D126:F126"/>
    <mergeCell ref="D127:F127"/>
    <mergeCell ref="D128:F128"/>
    <mergeCell ref="D129:F129"/>
    <mergeCell ref="D166:F166"/>
    <mergeCell ref="D168:F168"/>
    <mergeCell ref="D169:F169"/>
    <mergeCell ref="D170:F170"/>
    <mergeCell ref="D153:F153"/>
    <mergeCell ref="D158:F158"/>
    <mergeCell ref="D160:F160"/>
    <mergeCell ref="D157:F157"/>
    <mergeCell ref="D159:F159"/>
    <mergeCell ref="D161:F161"/>
    <mergeCell ref="D162:F162"/>
    <mergeCell ref="D163:F163"/>
    <mergeCell ref="D164:F164"/>
    <mergeCell ref="D146:F146"/>
    <mergeCell ref="D145:F145"/>
    <mergeCell ref="D130:F130"/>
    <mergeCell ref="D132:F132"/>
    <mergeCell ref="D137:F137"/>
    <mergeCell ref="D139:F139"/>
    <mergeCell ref="D147:F147"/>
    <mergeCell ref="D148:F148"/>
    <mergeCell ref="D149:F149"/>
    <mergeCell ref="D150:F150"/>
    <mergeCell ref="D92:F92"/>
    <mergeCell ref="D93:F93"/>
    <mergeCell ref="D94:F94"/>
    <mergeCell ref="D96:F96"/>
    <mergeCell ref="D98:F98"/>
    <mergeCell ref="D144:F144"/>
    <mergeCell ref="D118:F118"/>
    <mergeCell ref="D123:F123"/>
    <mergeCell ref="D125:F125"/>
    <mergeCell ref="D95:F95"/>
    <mergeCell ref="D97:F97"/>
    <mergeCell ref="D102:F102"/>
    <mergeCell ref="D104:F104"/>
    <mergeCell ref="D109:F109"/>
    <mergeCell ref="D131:F131"/>
    <mergeCell ref="D133:F133"/>
    <mergeCell ref="D134:F134"/>
    <mergeCell ref="D135:F135"/>
    <mergeCell ref="D136:F136"/>
    <mergeCell ref="D138:F138"/>
    <mergeCell ref="D140:F140"/>
    <mergeCell ref="D141:F141"/>
    <mergeCell ref="D142:F142"/>
    <mergeCell ref="D143:F143"/>
    <mergeCell ref="D99:F99"/>
    <mergeCell ref="D100:F100"/>
    <mergeCell ref="D101:F101"/>
    <mergeCell ref="D103:F103"/>
    <mergeCell ref="D105:F105"/>
    <mergeCell ref="D106:F106"/>
    <mergeCell ref="D107:F107"/>
    <mergeCell ref="D108:F108"/>
    <mergeCell ref="D110:F110"/>
    <mergeCell ref="D112:F112"/>
    <mergeCell ref="D113:F113"/>
    <mergeCell ref="D114:F114"/>
    <mergeCell ref="D115:F115"/>
    <mergeCell ref="D117:F117"/>
    <mergeCell ref="D119:F119"/>
    <mergeCell ref="D120:F120"/>
    <mergeCell ref="D121:F121"/>
    <mergeCell ref="D122:F122"/>
    <mergeCell ref="B98:B104"/>
    <mergeCell ref="B105:B111"/>
    <mergeCell ref="B112:B118"/>
    <mergeCell ref="B49:B55"/>
    <mergeCell ref="D41:F41"/>
    <mergeCell ref="D88:F88"/>
    <mergeCell ref="D90:F90"/>
    <mergeCell ref="D60:F60"/>
    <mergeCell ref="D62:F62"/>
    <mergeCell ref="D67:F67"/>
    <mergeCell ref="D69:F69"/>
    <mergeCell ref="D74:F74"/>
    <mergeCell ref="D111:F111"/>
    <mergeCell ref="D116:F116"/>
    <mergeCell ref="D72:F72"/>
    <mergeCell ref="D73:F73"/>
    <mergeCell ref="D80:F80"/>
    <mergeCell ref="D82:F82"/>
    <mergeCell ref="D84:F84"/>
    <mergeCell ref="D85:F85"/>
    <mergeCell ref="D86:F86"/>
    <mergeCell ref="D87:F87"/>
    <mergeCell ref="D89:F89"/>
    <mergeCell ref="D91:F91"/>
    <mergeCell ref="B175:B181"/>
    <mergeCell ref="B182:B188"/>
    <mergeCell ref="B189:B195"/>
    <mergeCell ref="B196:B202"/>
    <mergeCell ref="B203:B209"/>
    <mergeCell ref="B210:B216"/>
    <mergeCell ref="C3:F3"/>
    <mergeCell ref="C4:F4"/>
    <mergeCell ref="D11:F11"/>
    <mergeCell ref="D13:F13"/>
    <mergeCell ref="B133:B139"/>
    <mergeCell ref="B140:B146"/>
    <mergeCell ref="B147:B153"/>
    <mergeCell ref="B154:B160"/>
    <mergeCell ref="B161:B167"/>
    <mergeCell ref="B168:B174"/>
    <mergeCell ref="B119:B125"/>
    <mergeCell ref="B126:B132"/>
    <mergeCell ref="B21:B27"/>
    <mergeCell ref="B28:B34"/>
    <mergeCell ref="B35:B41"/>
    <mergeCell ref="B42:B48"/>
    <mergeCell ref="B84:B90"/>
    <mergeCell ref="B91:B97"/>
    <mergeCell ref="B56:B62"/>
    <mergeCell ref="B63:B69"/>
    <mergeCell ref="B70:B76"/>
    <mergeCell ref="B77:B83"/>
    <mergeCell ref="C5:D5"/>
    <mergeCell ref="B7:B13"/>
    <mergeCell ref="B14:B20"/>
    <mergeCell ref="D18:F18"/>
    <mergeCell ref="D20:F20"/>
    <mergeCell ref="E5:F6"/>
    <mergeCell ref="D46:F46"/>
    <mergeCell ref="D48:F48"/>
    <mergeCell ref="D53:F53"/>
    <mergeCell ref="D55:F55"/>
    <mergeCell ref="D25:F25"/>
    <mergeCell ref="D27:F27"/>
    <mergeCell ref="D32:F32"/>
    <mergeCell ref="D34:F34"/>
    <mergeCell ref="D39:F39"/>
    <mergeCell ref="D76:F76"/>
    <mergeCell ref="D81:F81"/>
    <mergeCell ref="D83:F83"/>
    <mergeCell ref="D7:F7"/>
    <mergeCell ref="D8:F8"/>
    <mergeCell ref="D9:F9"/>
    <mergeCell ref="D10:F10"/>
    <mergeCell ref="D14:F14"/>
    <mergeCell ref="D15:F15"/>
    <mergeCell ref="D16:F16"/>
    <mergeCell ref="D17:F17"/>
    <mergeCell ref="D21:F21"/>
    <mergeCell ref="D22:F22"/>
    <mergeCell ref="D23:F23"/>
    <mergeCell ref="D12:F12"/>
    <mergeCell ref="D19:F19"/>
    <mergeCell ref="D24:F24"/>
    <mergeCell ref="D28:F28"/>
    <mergeCell ref="D29:F29"/>
    <mergeCell ref="D30:F30"/>
    <mergeCell ref="D31:F31"/>
    <mergeCell ref="D35:F35"/>
    <mergeCell ref="D36:F36"/>
    <mergeCell ref="D37:F37"/>
    <mergeCell ref="D38:F38"/>
    <mergeCell ref="D26:F26"/>
    <mergeCell ref="D33:F33"/>
    <mergeCell ref="D40:F40"/>
    <mergeCell ref="D47:F47"/>
    <mergeCell ref="D54:F54"/>
    <mergeCell ref="D61:F61"/>
    <mergeCell ref="D68:F68"/>
    <mergeCell ref="D75:F75"/>
    <mergeCell ref="D77:F77"/>
    <mergeCell ref="D78:F78"/>
    <mergeCell ref="D79:F79"/>
    <mergeCell ref="D42:F42"/>
    <mergeCell ref="D43:F43"/>
    <mergeCell ref="D44:F44"/>
    <mergeCell ref="D45:F45"/>
    <mergeCell ref="D49:F49"/>
    <mergeCell ref="D50:F50"/>
    <mergeCell ref="D51:F51"/>
    <mergeCell ref="D52:F52"/>
    <mergeCell ref="D56:F56"/>
    <mergeCell ref="D57:F57"/>
    <mergeCell ref="D58:F58"/>
    <mergeCell ref="D59:F59"/>
    <mergeCell ref="D63:F63"/>
    <mergeCell ref="D64:F64"/>
    <mergeCell ref="D65:F65"/>
    <mergeCell ref="D152:F152"/>
    <mergeCell ref="D154:F154"/>
    <mergeCell ref="D155:F155"/>
    <mergeCell ref="D156:F156"/>
    <mergeCell ref="D210:F210"/>
    <mergeCell ref="D171:F171"/>
    <mergeCell ref="D173:F173"/>
    <mergeCell ref="D175:F175"/>
    <mergeCell ref="D176:F176"/>
    <mergeCell ref="D177:F177"/>
    <mergeCell ref="D204:F204"/>
    <mergeCell ref="D205:F205"/>
    <mergeCell ref="D206:F206"/>
    <mergeCell ref="D208:F208"/>
    <mergeCell ref="D211:F211"/>
    <mergeCell ref="D212:F212"/>
    <mergeCell ref="D213:F213"/>
    <mergeCell ref="D215:F215"/>
    <mergeCell ref="D178:F178"/>
    <mergeCell ref="D180:F180"/>
    <mergeCell ref="D182:F182"/>
    <mergeCell ref="D183:F183"/>
    <mergeCell ref="D184:F184"/>
    <mergeCell ref="D185:F185"/>
    <mergeCell ref="D187:F187"/>
    <mergeCell ref="D189:F189"/>
    <mergeCell ref="D190:F190"/>
    <mergeCell ref="D200:F200"/>
    <mergeCell ref="D202:F202"/>
    <mergeCell ref="D207:F207"/>
    <mergeCell ref="D209:F209"/>
    <mergeCell ref="D214:F214"/>
    <mergeCell ref="D181:F181"/>
    <mergeCell ref="D186:F186"/>
    <mergeCell ref="D188:F188"/>
    <mergeCell ref="D193:F193"/>
    <mergeCell ref="D195:F195"/>
  </mergeCells>
  <dataValidations count="1">
    <dataValidation type="decimal" operator="greaterThanOrEqual" allowBlank="1" errorTitle="Error" error="Introducir número entero" prompt="Introducir número entero" sqref="D10 F9 F16 D17 F23 D24 D31 F30 F37 D38 D45 F44 F51 D52 D59 F58 F65 D66 D73 F72 F79 D80 D87 F86 F93 D94 D101 F100 F107 D108 D115 F114 F121 D122 D129 F128 F135 D136 D143 F142 F149 D150 D157 F156 F163 D164 D171 F170 F177 D178 D185 F184 F191 D192 D199 F198 F205 D206 D213 F212">
      <formula1>0</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1"/>
  </sheetPr>
  <dimension ref="C2:E8"/>
  <sheetViews>
    <sheetView zoomScale="115" zoomScaleNormal="115" workbookViewId="0">
      <selection activeCell="D13" sqref="D13"/>
    </sheetView>
  </sheetViews>
  <sheetFormatPr baseColWidth="10" defaultColWidth="11.42578125" defaultRowHeight="15"/>
  <cols>
    <col min="1" max="2" width="11.42578125" style="30"/>
    <col min="3" max="3" width="35.42578125" style="30" customWidth="1"/>
    <col min="4" max="4" width="27.85546875" style="12" customWidth="1"/>
    <col min="5" max="5" width="16.7109375" style="12" customWidth="1"/>
    <col min="6" max="16384" width="11.42578125" style="30"/>
  </cols>
  <sheetData>
    <row r="2" spans="3:5">
      <c r="C2" s="234" t="s">
        <v>194</v>
      </c>
      <c r="D2" s="234"/>
      <c r="E2" s="234"/>
    </row>
    <row r="4" spans="3:5">
      <c r="C4" s="28" t="s">
        <v>155</v>
      </c>
      <c r="D4" s="29" t="s">
        <v>3</v>
      </c>
      <c r="E4" s="29" t="s">
        <v>8</v>
      </c>
    </row>
    <row r="5" spans="3:5">
      <c r="C5" s="21" t="s">
        <v>5</v>
      </c>
      <c r="D5" s="68">
        <f>+'Aparatos y Equipos'!D7</f>
        <v>0</v>
      </c>
      <c r="E5" s="13" t="e">
        <f>+D5/$D$8</f>
        <v>#DIV/0!</v>
      </c>
    </row>
    <row r="6" spans="3:5" ht="35.25" customHeight="1">
      <c r="C6" s="21" t="s">
        <v>204</v>
      </c>
      <c r="D6" s="68">
        <f>+'Edificación e instalaciones'!D10+'Renovables fotovoltaica eólica'!I4</f>
        <v>0</v>
      </c>
      <c r="E6" s="13" t="e">
        <f>+D6/$D$8</f>
        <v>#DIV/0!</v>
      </c>
    </row>
    <row r="7" spans="3:5">
      <c r="C7" s="21" t="s">
        <v>7</v>
      </c>
      <c r="D7" s="68">
        <f>+'Activos inmateriales'!D6</f>
        <v>0</v>
      </c>
      <c r="E7" s="13" t="e">
        <f>+D7/$D$8</f>
        <v>#DIV/0!</v>
      </c>
    </row>
    <row r="8" spans="3:5">
      <c r="C8" s="28" t="s">
        <v>4</v>
      </c>
      <c r="D8" s="69">
        <f>+SUM(D5:D7)</f>
        <v>0</v>
      </c>
      <c r="E8" s="31" t="e">
        <f>+SUM(E5:E7)</f>
        <v>#DIV/0!</v>
      </c>
    </row>
  </sheetData>
  <sheetProtection algorithmName="SHA-512" hashValue="OtGQpZIrEsqezPegFGP2UFyYuT9052PHks323XUy92TK2U+uihtmurvpH4Ys1sWDxFrAMGgWe9Iwdq3Y4b+Gdg==" saltValue="uPl7DwgyvTHzvDYaw4ANZQ==" spinCount="100000" sheet="1" objects="1" scenarios="1"/>
  <mergeCells count="1">
    <mergeCell ref="C2:E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502"/>
  <sheetViews>
    <sheetView workbookViewId="0">
      <selection activeCell="L27" sqref="L27"/>
    </sheetView>
  </sheetViews>
  <sheetFormatPr baseColWidth="10" defaultColWidth="11.42578125" defaultRowHeight="15"/>
  <cols>
    <col min="1" max="5" width="11.42578125" style="62"/>
    <col min="6" max="6" width="16.42578125" style="62" bestFit="1" customWidth="1"/>
    <col min="7" max="7" width="20" style="62" bestFit="1" customWidth="1"/>
    <col min="8" max="8" width="15" style="62" bestFit="1" customWidth="1"/>
    <col min="9" max="16384" width="11.42578125" style="62"/>
  </cols>
  <sheetData>
    <row r="2" spans="3:8">
      <c r="C2" s="61" t="s">
        <v>205</v>
      </c>
      <c r="D2" s="61" t="s">
        <v>206</v>
      </c>
      <c r="E2" s="61" t="s">
        <v>207</v>
      </c>
      <c r="F2" s="61" t="s">
        <v>208</v>
      </c>
      <c r="G2" s="61" t="s">
        <v>209</v>
      </c>
      <c r="H2" s="61" t="s">
        <v>210</v>
      </c>
    </row>
    <row r="3" spans="3:8">
      <c r="C3" s="63" t="s">
        <v>211</v>
      </c>
      <c r="D3" s="64" t="s">
        <v>212</v>
      </c>
      <c r="E3" s="64" t="s">
        <v>213</v>
      </c>
      <c r="F3" s="65" t="s">
        <v>214</v>
      </c>
      <c r="G3" s="65" t="s">
        <v>215</v>
      </c>
      <c r="H3" s="65" t="s">
        <v>216</v>
      </c>
    </row>
    <row r="4" spans="3:8">
      <c r="C4" s="63" t="s">
        <v>217</v>
      </c>
      <c r="D4" s="64" t="s">
        <v>218</v>
      </c>
      <c r="E4" s="64" t="s">
        <v>219</v>
      </c>
      <c r="F4" s="65" t="s">
        <v>220</v>
      </c>
      <c r="G4" s="65" t="s">
        <v>221</v>
      </c>
      <c r="H4" s="65" t="s">
        <v>222</v>
      </c>
    </row>
    <row r="5" spans="3:8">
      <c r="C5" s="63" t="s">
        <v>223</v>
      </c>
      <c r="D5" s="64" t="s">
        <v>224</v>
      </c>
      <c r="E5" s="64" t="s">
        <v>225</v>
      </c>
      <c r="F5" s="65" t="s">
        <v>226</v>
      </c>
      <c r="G5" s="65" t="s">
        <v>227</v>
      </c>
      <c r="H5" s="65" t="s">
        <v>228</v>
      </c>
    </row>
    <row r="6" spans="3:8">
      <c r="C6" s="63" t="s">
        <v>229</v>
      </c>
      <c r="D6" s="64" t="s">
        <v>230</v>
      </c>
      <c r="E6" s="64" t="s">
        <v>231</v>
      </c>
      <c r="F6" s="65" t="s">
        <v>232</v>
      </c>
      <c r="G6" s="65"/>
    </row>
    <row r="7" spans="3:8">
      <c r="C7" s="63" t="s">
        <v>233</v>
      </c>
      <c r="D7" s="64" t="s">
        <v>234</v>
      </c>
      <c r="E7" s="64" t="s">
        <v>235</v>
      </c>
      <c r="F7" s="65"/>
    </row>
    <row r="8" spans="3:8">
      <c r="C8" s="63" t="s">
        <v>236</v>
      </c>
      <c r="D8" s="64" t="s">
        <v>237</v>
      </c>
      <c r="E8" s="64" t="s">
        <v>238</v>
      </c>
    </row>
    <row r="9" spans="3:8">
      <c r="C9" s="63" t="s">
        <v>239</v>
      </c>
      <c r="D9" s="64" t="s">
        <v>240</v>
      </c>
      <c r="E9" s="64" t="s">
        <v>241</v>
      </c>
    </row>
    <row r="10" spans="3:8">
      <c r="C10" s="63" t="s">
        <v>242</v>
      </c>
      <c r="D10" s="64" t="s">
        <v>243</v>
      </c>
      <c r="E10" s="64" t="s">
        <v>244</v>
      </c>
    </row>
    <row r="11" spans="3:8">
      <c r="C11" s="63" t="s">
        <v>245</v>
      </c>
      <c r="D11" s="64" t="s">
        <v>246</v>
      </c>
      <c r="E11" s="64" t="s">
        <v>247</v>
      </c>
    </row>
    <row r="12" spans="3:8">
      <c r="C12" s="63" t="s">
        <v>248</v>
      </c>
      <c r="D12" s="64" t="s">
        <v>249</v>
      </c>
      <c r="E12" s="64" t="s">
        <v>250</v>
      </c>
    </row>
    <row r="13" spans="3:8">
      <c r="C13" s="63" t="s">
        <v>251</v>
      </c>
      <c r="D13" s="64" t="s">
        <v>252</v>
      </c>
      <c r="E13" s="64" t="s">
        <v>253</v>
      </c>
    </row>
    <row r="14" spans="3:8">
      <c r="C14" s="63" t="s">
        <v>254</v>
      </c>
      <c r="D14" s="64" t="s">
        <v>255</v>
      </c>
      <c r="E14" s="64" t="s">
        <v>256</v>
      </c>
    </row>
    <row r="15" spans="3:8">
      <c r="C15" s="63" t="s">
        <v>257</v>
      </c>
      <c r="D15" s="64" t="s">
        <v>258</v>
      </c>
      <c r="E15" s="64" t="s">
        <v>259</v>
      </c>
    </row>
    <row r="16" spans="3:8">
      <c r="C16" s="63" t="s">
        <v>260</v>
      </c>
      <c r="D16" s="64" t="s">
        <v>261</v>
      </c>
      <c r="E16" s="64" t="s">
        <v>262</v>
      </c>
    </row>
    <row r="17" spans="3:5">
      <c r="C17" s="63" t="s">
        <v>263</v>
      </c>
      <c r="D17" s="64" t="s">
        <v>264</v>
      </c>
      <c r="E17" s="64" t="s">
        <v>265</v>
      </c>
    </row>
    <row r="18" spans="3:5">
      <c r="C18" s="63" t="s">
        <v>266</v>
      </c>
      <c r="D18" s="64" t="s">
        <v>267</v>
      </c>
      <c r="E18" s="64" t="s">
        <v>268</v>
      </c>
    </row>
    <row r="19" spans="3:5">
      <c r="C19" s="63" t="s">
        <v>269</v>
      </c>
      <c r="D19" s="64" t="s">
        <v>270</v>
      </c>
      <c r="E19" s="64" t="s">
        <v>271</v>
      </c>
    </row>
    <row r="20" spans="3:5">
      <c r="C20" s="63" t="s">
        <v>272</v>
      </c>
      <c r="D20" s="64" t="s">
        <v>273</v>
      </c>
      <c r="E20" s="64" t="s">
        <v>274</v>
      </c>
    </row>
    <row r="21" spans="3:5">
      <c r="C21" s="63" t="s">
        <v>275</v>
      </c>
      <c r="D21" s="64" t="s">
        <v>276</v>
      </c>
      <c r="E21" s="64" t="s">
        <v>277</v>
      </c>
    </row>
    <row r="22" spans="3:5">
      <c r="C22" s="63" t="s">
        <v>278</v>
      </c>
      <c r="D22" s="64" t="s">
        <v>279</v>
      </c>
      <c r="E22" s="64" t="s">
        <v>280</v>
      </c>
    </row>
    <row r="23" spans="3:5">
      <c r="C23" s="63" t="s">
        <v>281</v>
      </c>
      <c r="D23" s="64" t="s">
        <v>282</v>
      </c>
      <c r="E23" s="64" t="s">
        <v>283</v>
      </c>
    </row>
    <row r="24" spans="3:5">
      <c r="C24" s="63" t="s">
        <v>284</v>
      </c>
      <c r="D24" s="64" t="s">
        <v>285</v>
      </c>
      <c r="E24" s="64" t="s">
        <v>286</v>
      </c>
    </row>
    <row r="25" spans="3:5">
      <c r="C25" s="63" t="s">
        <v>287</v>
      </c>
      <c r="D25" s="64" t="s">
        <v>288</v>
      </c>
      <c r="E25" s="64" t="s">
        <v>289</v>
      </c>
    </row>
    <row r="26" spans="3:5">
      <c r="C26" s="63" t="s">
        <v>290</v>
      </c>
      <c r="D26" s="64" t="s">
        <v>291</v>
      </c>
      <c r="E26" s="64" t="s">
        <v>292</v>
      </c>
    </row>
    <row r="27" spans="3:5">
      <c r="C27" s="63" t="s">
        <v>293</v>
      </c>
      <c r="D27" s="64" t="s">
        <v>294</v>
      </c>
      <c r="E27" s="64" t="s">
        <v>295</v>
      </c>
    </row>
    <row r="28" spans="3:5">
      <c r="C28" s="63" t="s">
        <v>296</v>
      </c>
      <c r="D28" s="64" t="s">
        <v>297</v>
      </c>
      <c r="E28" s="64" t="s">
        <v>298</v>
      </c>
    </row>
    <row r="29" spans="3:5">
      <c r="C29" s="63" t="s">
        <v>299</v>
      </c>
      <c r="D29" s="64" t="s">
        <v>300</v>
      </c>
      <c r="E29" s="64" t="s">
        <v>301</v>
      </c>
    </row>
    <row r="30" spans="3:5">
      <c r="C30" s="63" t="s">
        <v>302</v>
      </c>
      <c r="D30" s="64" t="s">
        <v>303</v>
      </c>
      <c r="E30" s="64" t="s">
        <v>304</v>
      </c>
    </row>
    <row r="31" spans="3:5">
      <c r="C31" s="63" t="s">
        <v>305</v>
      </c>
      <c r="D31" s="64" t="s">
        <v>306</v>
      </c>
      <c r="E31" s="64" t="s">
        <v>307</v>
      </c>
    </row>
    <row r="32" spans="3:5">
      <c r="C32" s="63" t="s">
        <v>308</v>
      </c>
      <c r="D32" s="64" t="s">
        <v>309</v>
      </c>
      <c r="E32" s="64" t="s">
        <v>310</v>
      </c>
    </row>
    <row r="33" spans="3:5">
      <c r="C33" s="63" t="s">
        <v>311</v>
      </c>
      <c r="D33" s="64" t="s">
        <v>312</v>
      </c>
      <c r="E33" s="64" t="s">
        <v>313</v>
      </c>
    </row>
    <row r="34" spans="3:5">
      <c r="C34" s="63" t="s">
        <v>314</v>
      </c>
      <c r="D34" s="64" t="s">
        <v>315</v>
      </c>
      <c r="E34" s="64" t="s">
        <v>316</v>
      </c>
    </row>
    <row r="35" spans="3:5">
      <c r="C35" s="63" t="s">
        <v>317</v>
      </c>
      <c r="D35" s="64" t="s">
        <v>318</v>
      </c>
      <c r="E35" s="64" t="s">
        <v>319</v>
      </c>
    </row>
    <row r="36" spans="3:5">
      <c r="C36" s="63" t="s">
        <v>320</v>
      </c>
      <c r="D36" s="64" t="s">
        <v>321</v>
      </c>
      <c r="E36" s="64" t="s">
        <v>322</v>
      </c>
    </row>
    <row r="37" spans="3:5">
      <c r="C37" s="63" t="s">
        <v>323</v>
      </c>
      <c r="D37" s="64" t="s">
        <v>324</v>
      </c>
      <c r="E37" s="64" t="s">
        <v>325</v>
      </c>
    </row>
    <row r="38" spans="3:5">
      <c r="C38" s="63" t="s">
        <v>326</v>
      </c>
      <c r="D38" s="64" t="s">
        <v>327</v>
      </c>
      <c r="E38" s="64" t="s">
        <v>328</v>
      </c>
    </row>
    <row r="39" spans="3:5">
      <c r="C39" s="63" t="s">
        <v>329</v>
      </c>
      <c r="D39" s="64" t="s">
        <v>330</v>
      </c>
      <c r="E39" s="64" t="s">
        <v>331</v>
      </c>
    </row>
    <row r="40" spans="3:5">
      <c r="C40" s="63" t="s">
        <v>332</v>
      </c>
      <c r="D40" s="64" t="s">
        <v>333</v>
      </c>
      <c r="E40" s="64" t="s">
        <v>334</v>
      </c>
    </row>
    <row r="41" spans="3:5">
      <c r="C41" s="63" t="s">
        <v>335</v>
      </c>
      <c r="D41" s="64" t="s">
        <v>336</v>
      </c>
      <c r="E41" s="64" t="s">
        <v>337</v>
      </c>
    </row>
    <row r="42" spans="3:5">
      <c r="C42" s="63" t="s">
        <v>338</v>
      </c>
      <c r="D42" s="64" t="s">
        <v>339</v>
      </c>
      <c r="E42" s="64" t="s">
        <v>340</v>
      </c>
    </row>
    <row r="43" spans="3:5">
      <c r="C43" s="63" t="s">
        <v>341</v>
      </c>
      <c r="D43" s="64" t="s">
        <v>342</v>
      </c>
      <c r="E43" s="64" t="s">
        <v>343</v>
      </c>
    </row>
    <row r="44" spans="3:5">
      <c r="C44" s="63" t="s">
        <v>344</v>
      </c>
      <c r="D44" s="64" t="s">
        <v>345</v>
      </c>
      <c r="E44" s="64" t="s">
        <v>346</v>
      </c>
    </row>
    <row r="45" spans="3:5">
      <c r="C45" s="63" t="s">
        <v>347</v>
      </c>
      <c r="D45" s="64" t="s">
        <v>348</v>
      </c>
      <c r="E45" s="64" t="s">
        <v>349</v>
      </c>
    </row>
    <row r="46" spans="3:5">
      <c r="C46" s="63" t="s">
        <v>350</v>
      </c>
      <c r="D46" s="64" t="s">
        <v>351</v>
      </c>
      <c r="E46" s="64" t="s">
        <v>352</v>
      </c>
    </row>
    <row r="47" spans="3:5">
      <c r="C47" s="63" t="s">
        <v>353</v>
      </c>
      <c r="D47" s="64" t="s">
        <v>354</v>
      </c>
      <c r="E47" s="64" t="s">
        <v>355</v>
      </c>
    </row>
    <row r="48" spans="3:5">
      <c r="C48" s="63" t="s">
        <v>356</v>
      </c>
      <c r="D48" s="64" t="s">
        <v>357</v>
      </c>
      <c r="E48" s="64" t="s">
        <v>358</v>
      </c>
    </row>
    <row r="49" spans="3:5">
      <c r="C49" s="63" t="s">
        <v>359</v>
      </c>
      <c r="D49" s="64" t="s">
        <v>360</v>
      </c>
      <c r="E49" s="64" t="s">
        <v>361</v>
      </c>
    </row>
    <row r="50" spans="3:5">
      <c r="C50" s="63" t="s">
        <v>362</v>
      </c>
      <c r="D50" s="64" t="s">
        <v>363</v>
      </c>
      <c r="E50" s="64" t="s">
        <v>364</v>
      </c>
    </row>
    <row r="51" spans="3:5">
      <c r="C51" s="63" t="s">
        <v>365</v>
      </c>
      <c r="D51" s="64" t="s">
        <v>366</v>
      </c>
      <c r="E51" s="64" t="s">
        <v>367</v>
      </c>
    </row>
    <row r="52" spans="3:5">
      <c r="C52" s="63" t="s">
        <v>368</v>
      </c>
      <c r="D52" s="64" t="s">
        <v>369</v>
      </c>
      <c r="E52" s="64" t="s">
        <v>370</v>
      </c>
    </row>
    <row r="53" spans="3:5">
      <c r="C53" s="63" t="s">
        <v>371</v>
      </c>
      <c r="D53" s="64" t="s">
        <v>372</v>
      </c>
      <c r="E53" s="64" t="s">
        <v>373</v>
      </c>
    </row>
    <row r="54" spans="3:5">
      <c r="C54" s="63" t="s">
        <v>374</v>
      </c>
      <c r="D54" s="64" t="s">
        <v>375</v>
      </c>
      <c r="E54" s="64" t="s">
        <v>376</v>
      </c>
    </row>
    <row r="55" spans="3:5">
      <c r="C55" s="63" t="s">
        <v>377</v>
      </c>
      <c r="D55" s="64" t="s">
        <v>378</v>
      </c>
      <c r="E55" s="64" t="s">
        <v>379</v>
      </c>
    </row>
    <row r="56" spans="3:5">
      <c r="C56" s="63" t="s">
        <v>380</v>
      </c>
      <c r="D56" s="64" t="s">
        <v>381</v>
      </c>
      <c r="E56" s="64" t="s">
        <v>382</v>
      </c>
    </row>
    <row r="57" spans="3:5">
      <c r="C57" s="63" t="s">
        <v>383</v>
      </c>
      <c r="D57" s="64" t="s">
        <v>384</v>
      </c>
      <c r="E57" s="64" t="s">
        <v>385</v>
      </c>
    </row>
    <row r="58" spans="3:5">
      <c r="C58" s="63" t="s">
        <v>386</v>
      </c>
      <c r="D58" s="64" t="s">
        <v>387</v>
      </c>
      <c r="E58" s="64" t="s">
        <v>388</v>
      </c>
    </row>
    <row r="59" spans="3:5">
      <c r="C59" s="63" t="s">
        <v>389</v>
      </c>
      <c r="D59" s="64" t="s">
        <v>390</v>
      </c>
      <c r="E59" s="64" t="s">
        <v>391</v>
      </c>
    </row>
    <row r="60" spans="3:5">
      <c r="C60" s="63" t="s">
        <v>392</v>
      </c>
      <c r="D60" s="64" t="s">
        <v>393</v>
      </c>
      <c r="E60" s="64" t="s">
        <v>394</v>
      </c>
    </row>
    <row r="61" spans="3:5">
      <c r="C61" s="63" t="s">
        <v>395</v>
      </c>
      <c r="D61" s="64" t="s">
        <v>396</v>
      </c>
      <c r="E61" s="64" t="s">
        <v>397</v>
      </c>
    </row>
    <row r="62" spans="3:5">
      <c r="C62" s="63" t="s">
        <v>398</v>
      </c>
      <c r="D62" s="64" t="s">
        <v>399</v>
      </c>
      <c r="E62" s="64" t="s">
        <v>400</v>
      </c>
    </row>
    <row r="63" spans="3:5">
      <c r="C63" s="63" t="s">
        <v>401</v>
      </c>
      <c r="D63" s="64" t="s">
        <v>402</v>
      </c>
      <c r="E63" s="64" t="s">
        <v>403</v>
      </c>
    </row>
    <row r="64" spans="3:5">
      <c r="C64" s="63" t="s">
        <v>404</v>
      </c>
      <c r="D64" s="64" t="s">
        <v>405</v>
      </c>
      <c r="E64" s="64" t="s">
        <v>406</v>
      </c>
    </row>
    <row r="65" spans="3:5">
      <c r="C65" s="63" t="s">
        <v>407</v>
      </c>
      <c r="D65" s="64" t="s">
        <v>408</v>
      </c>
      <c r="E65" s="64" t="s">
        <v>409</v>
      </c>
    </row>
    <row r="66" spans="3:5">
      <c r="C66" s="63" t="s">
        <v>410</v>
      </c>
      <c r="D66" s="64" t="s">
        <v>411</v>
      </c>
      <c r="E66" s="64" t="s">
        <v>412</v>
      </c>
    </row>
    <row r="67" spans="3:5">
      <c r="C67" s="63" t="s">
        <v>413</v>
      </c>
      <c r="D67" s="64" t="s">
        <v>414</v>
      </c>
      <c r="E67" s="64" t="s">
        <v>415</v>
      </c>
    </row>
    <row r="68" spans="3:5">
      <c r="C68" s="63" t="s">
        <v>416</v>
      </c>
      <c r="D68" s="64" t="s">
        <v>417</v>
      </c>
      <c r="E68" s="64" t="s">
        <v>418</v>
      </c>
    </row>
    <row r="69" spans="3:5">
      <c r="C69" s="63" t="s">
        <v>419</v>
      </c>
      <c r="D69" s="64" t="s">
        <v>420</v>
      </c>
      <c r="E69" s="64" t="s">
        <v>421</v>
      </c>
    </row>
    <row r="70" spans="3:5">
      <c r="C70" s="63" t="s">
        <v>422</v>
      </c>
      <c r="D70" s="64" t="s">
        <v>423</v>
      </c>
      <c r="E70" s="64" t="s">
        <v>424</v>
      </c>
    </row>
    <row r="71" spans="3:5">
      <c r="C71" s="63" t="s">
        <v>425</v>
      </c>
      <c r="D71" s="64" t="s">
        <v>426</v>
      </c>
      <c r="E71" s="64" t="s">
        <v>427</v>
      </c>
    </row>
    <row r="72" spans="3:5">
      <c r="C72" s="63" t="s">
        <v>428</v>
      </c>
      <c r="D72" s="64" t="s">
        <v>429</v>
      </c>
      <c r="E72" s="64" t="s">
        <v>430</v>
      </c>
    </row>
    <row r="73" spans="3:5">
      <c r="C73" s="63" t="s">
        <v>431</v>
      </c>
      <c r="D73" s="64" t="s">
        <v>432</v>
      </c>
      <c r="E73" s="64" t="s">
        <v>433</v>
      </c>
    </row>
    <row r="74" spans="3:5">
      <c r="C74" s="63" t="s">
        <v>434</v>
      </c>
      <c r="D74" s="64" t="s">
        <v>435</v>
      </c>
      <c r="E74" s="64" t="s">
        <v>436</v>
      </c>
    </row>
    <row r="75" spans="3:5">
      <c r="C75" s="63" t="s">
        <v>437</v>
      </c>
      <c r="D75" s="64" t="s">
        <v>438</v>
      </c>
      <c r="E75" s="64" t="s">
        <v>439</v>
      </c>
    </row>
    <row r="76" spans="3:5">
      <c r="C76" s="63" t="s">
        <v>440</v>
      </c>
      <c r="D76" s="64" t="s">
        <v>441</v>
      </c>
      <c r="E76" s="64" t="s">
        <v>442</v>
      </c>
    </row>
    <row r="77" spans="3:5">
      <c r="C77" s="63" t="s">
        <v>443</v>
      </c>
      <c r="D77" s="64" t="s">
        <v>444</v>
      </c>
      <c r="E77" s="64" t="s">
        <v>445</v>
      </c>
    </row>
    <row r="78" spans="3:5">
      <c r="C78" s="63" t="s">
        <v>446</v>
      </c>
      <c r="D78" s="64" t="s">
        <v>447</v>
      </c>
      <c r="E78" s="64" t="s">
        <v>448</v>
      </c>
    </row>
    <row r="79" spans="3:5">
      <c r="C79" s="63" t="s">
        <v>449</v>
      </c>
      <c r="D79" s="64" t="s">
        <v>450</v>
      </c>
      <c r="E79" s="64" t="s">
        <v>451</v>
      </c>
    </row>
    <row r="80" spans="3:5">
      <c r="C80" s="63" t="s">
        <v>452</v>
      </c>
      <c r="D80" s="64" t="s">
        <v>453</v>
      </c>
      <c r="E80" s="64" t="s">
        <v>454</v>
      </c>
    </row>
    <row r="81" spans="3:5">
      <c r="C81" s="63" t="s">
        <v>455</v>
      </c>
      <c r="D81" s="64" t="s">
        <v>456</v>
      </c>
      <c r="E81" s="64" t="s">
        <v>457</v>
      </c>
    </row>
    <row r="82" spans="3:5">
      <c r="C82" s="63" t="s">
        <v>458</v>
      </c>
      <c r="D82" s="64" t="s">
        <v>459</v>
      </c>
      <c r="E82" s="64" t="s">
        <v>460</v>
      </c>
    </row>
    <row r="83" spans="3:5">
      <c r="C83" s="63" t="s">
        <v>461</v>
      </c>
      <c r="D83" s="64" t="s">
        <v>462</v>
      </c>
      <c r="E83" s="64" t="s">
        <v>463</v>
      </c>
    </row>
    <row r="84" spans="3:5">
      <c r="C84" s="63" t="s">
        <v>464</v>
      </c>
      <c r="D84" s="64" t="s">
        <v>465</v>
      </c>
      <c r="E84" s="64" t="s">
        <v>466</v>
      </c>
    </row>
    <row r="85" spans="3:5">
      <c r="C85" s="63" t="s">
        <v>467</v>
      </c>
      <c r="D85" s="64" t="s">
        <v>468</v>
      </c>
      <c r="E85" s="64" t="s">
        <v>469</v>
      </c>
    </row>
    <row r="86" spans="3:5">
      <c r="C86" s="63" t="s">
        <v>470</v>
      </c>
      <c r="D86" s="64" t="s">
        <v>471</v>
      </c>
      <c r="E86" s="64" t="s">
        <v>472</v>
      </c>
    </row>
    <row r="87" spans="3:5">
      <c r="C87" s="63" t="s">
        <v>473</v>
      </c>
      <c r="D87" s="64" t="s">
        <v>474</v>
      </c>
      <c r="E87" s="64" t="s">
        <v>475</v>
      </c>
    </row>
    <row r="88" spans="3:5">
      <c r="C88" s="63" t="s">
        <v>476</v>
      </c>
      <c r="D88" s="64" t="s">
        <v>477</v>
      </c>
      <c r="E88" s="64" t="s">
        <v>478</v>
      </c>
    </row>
    <row r="89" spans="3:5">
      <c r="C89" s="63" t="s">
        <v>479</v>
      </c>
      <c r="D89" s="64" t="s">
        <v>480</v>
      </c>
      <c r="E89" s="64" t="s">
        <v>481</v>
      </c>
    </row>
    <row r="90" spans="3:5">
      <c r="C90" s="63" t="s">
        <v>482</v>
      </c>
      <c r="D90" s="64" t="s">
        <v>483</v>
      </c>
      <c r="E90" s="64" t="s">
        <v>484</v>
      </c>
    </row>
    <row r="91" spans="3:5">
      <c r="C91" s="63" t="s">
        <v>485</v>
      </c>
      <c r="D91" s="64" t="s">
        <v>486</v>
      </c>
      <c r="E91" s="64" t="s">
        <v>487</v>
      </c>
    </row>
    <row r="92" spans="3:5">
      <c r="C92" s="63" t="s">
        <v>488</v>
      </c>
      <c r="D92" s="64" t="s">
        <v>489</v>
      </c>
      <c r="E92" s="64" t="s">
        <v>490</v>
      </c>
    </row>
    <row r="93" spans="3:5">
      <c r="C93" s="63" t="s">
        <v>491</v>
      </c>
      <c r="D93" s="64" t="s">
        <v>492</v>
      </c>
      <c r="E93" s="64" t="s">
        <v>493</v>
      </c>
    </row>
    <row r="94" spans="3:5">
      <c r="C94" s="63" t="s">
        <v>494</v>
      </c>
      <c r="D94" s="64" t="s">
        <v>495</v>
      </c>
      <c r="E94" s="64" t="s">
        <v>496</v>
      </c>
    </row>
    <row r="95" spans="3:5">
      <c r="C95" s="63" t="s">
        <v>497</v>
      </c>
      <c r="D95" s="64" t="s">
        <v>498</v>
      </c>
      <c r="E95" s="64" t="s">
        <v>499</v>
      </c>
    </row>
    <row r="96" spans="3:5">
      <c r="C96" s="63" t="s">
        <v>500</v>
      </c>
      <c r="D96" s="64" t="s">
        <v>501</v>
      </c>
      <c r="E96" s="64" t="s">
        <v>502</v>
      </c>
    </row>
    <row r="97" spans="3:5">
      <c r="C97" s="63" t="s">
        <v>503</v>
      </c>
      <c r="D97" s="64" t="s">
        <v>504</v>
      </c>
      <c r="E97" s="64" t="s">
        <v>505</v>
      </c>
    </row>
    <row r="98" spans="3:5">
      <c r="C98" s="63" t="s">
        <v>506</v>
      </c>
      <c r="D98" s="64" t="s">
        <v>507</v>
      </c>
      <c r="E98" s="64" t="s">
        <v>508</v>
      </c>
    </row>
    <row r="99" spans="3:5">
      <c r="C99" s="63" t="s">
        <v>509</v>
      </c>
      <c r="D99" s="64" t="s">
        <v>510</v>
      </c>
      <c r="E99" s="64" t="s">
        <v>511</v>
      </c>
    </row>
    <row r="100" spans="3:5">
      <c r="C100" s="63" t="s">
        <v>512</v>
      </c>
      <c r="D100" s="64" t="s">
        <v>513</v>
      </c>
      <c r="E100" s="64" t="s">
        <v>514</v>
      </c>
    </row>
    <row r="101" spans="3:5">
      <c r="C101" s="63" t="s">
        <v>515</v>
      </c>
      <c r="D101" s="64" t="s">
        <v>516</v>
      </c>
      <c r="E101" s="64" t="s">
        <v>517</v>
      </c>
    </row>
    <row r="102" spans="3:5">
      <c r="C102" s="63" t="s">
        <v>518</v>
      </c>
      <c r="D102" s="64" t="s">
        <v>519</v>
      </c>
      <c r="E102" s="64" t="s">
        <v>520</v>
      </c>
    </row>
    <row r="103" spans="3:5">
      <c r="C103" s="63" t="s">
        <v>521</v>
      </c>
      <c r="D103" s="64" t="s">
        <v>522</v>
      </c>
      <c r="E103" s="64" t="s">
        <v>523</v>
      </c>
    </row>
    <row r="104" spans="3:5">
      <c r="C104" s="63" t="s">
        <v>524</v>
      </c>
      <c r="D104" s="64" t="s">
        <v>525</v>
      </c>
      <c r="E104" s="64" t="s">
        <v>526</v>
      </c>
    </row>
    <row r="105" spans="3:5">
      <c r="C105" s="63" t="s">
        <v>527</v>
      </c>
      <c r="D105" s="64" t="s">
        <v>528</v>
      </c>
      <c r="E105" s="64" t="s">
        <v>529</v>
      </c>
    </row>
    <row r="106" spans="3:5">
      <c r="C106" s="63" t="s">
        <v>530</v>
      </c>
      <c r="D106" s="64" t="s">
        <v>531</v>
      </c>
      <c r="E106" s="64" t="s">
        <v>532</v>
      </c>
    </row>
    <row r="107" spans="3:5">
      <c r="C107" s="63" t="s">
        <v>533</v>
      </c>
      <c r="D107" s="64" t="s">
        <v>534</v>
      </c>
      <c r="E107" s="64" t="s">
        <v>535</v>
      </c>
    </row>
    <row r="108" spans="3:5">
      <c r="C108" s="63" t="s">
        <v>536</v>
      </c>
      <c r="D108" s="64" t="s">
        <v>537</v>
      </c>
      <c r="E108" s="64" t="s">
        <v>538</v>
      </c>
    </row>
    <row r="109" spans="3:5">
      <c r="C109" s="63" t="s">
        <v>539</v>
      </c>
      <c r="D109" s="64" t="s">
        <v>540</v>
      </c>
      <c r="E109" s="64" t="s">
        <v>541</v>
      </c>
    </row>
    <row r="110" spans="3:5">
      <c r="C110" s="63" t="s">
        <v>542</v>
      </c>
      <c r="D110" s="64" t="s">
        <v>543</v>
      </c>
      <c r="E110" s="64" t="s">
        <v>544</v>
      </c>
    </row>
    <row r="111" spans="3:5">
      <c r="C111" s="63" t="s">
        <v>545</v>
      </c>
      <c r="D111" s="64" t="s">
        <v>546</v>
      </c>
      <c r="E111" s="64" t="s">
        <v>547</v>
      </c>
    </row>
    <row r="112" spans="3:5">
      <c r="C112" s="63" t="s">
        <v>548</v>
      </c>
      <c r="D112" s="64" t="s">
        <v>549</v>
      </c>
      <c r="E112" s="64" t="s">
        <v>550</v>
      </c>
    </row>
    <row r="113" spans="3:5">
      <c r="C113" s="63" t="s">
        <v>551</v>
      </c>
      <c r="D113" s="64" t="s">
        <v>552</v>
      </c>
      <c r="E113" s="64" t="s">
        <v>553</v>
      </c>
    </row>
    <row r="114" spans="3:5">
      <c r="C114" s="63" t="s">
        <v>554</v>
      </c>
      <c r="D114" s="64" t="s">
        <v>555</v>
      </c>
      <c r="E114" s="64" t="s">
        <v>556</v>
      </c>
    </row>
    <row r="115" spans="3:5">
      <c r="C115" s="63" t="s">
        <v>557</v>
      </c>
      <c r="D115" s="64" t="s">
        <v>558</v>
      </c>
      <c r="E115" s="64" t="s">
        <v>559</v>
      </c>
    </row>
    <row r="116" spans="3:5">
      <c r="C116" s="63" t="s">
        <v>560</v>
      </c>
      <c r="D116" s="64" t="s">
        <v>561</v>
      </c>
      <c r="E116" s="64" t="s">
        <v>562</v>
      </c>
    </row>
    <row r="117" spans="3:5">
      <c r="C117" s="63" t="s">
        <v>563</v>
      </c>
      <c r="D117" s="64" t="s">
        <v>564</v>
      </c>
      <c r="E117" s="64" t="s">
        <v>565</v>
      </c>
    </row>
    <row r="118" spans="3:5">
      <c r="C118" s="63" t="s">
        <v>566</v>
      </c>
      <c r="D118" s="64" t="s">
        <v>567</v>
      </c>
      <c r="E118" s="64" t="s">
        <v>568</v>
      </c>
    </row>
    <row r="119" spans="3:5">
      <c r="C119" s="63" t="s">
        <v>569</v>
      </c>
      <c r="D119" s="64" t="s">
        <v>570</v>
      </c>
      <c r="E119" s="64" t="s">
        <v>571</v>
      </c>
    </row>
    <row r="120" spans="3:5">
      <c r="C120" s="63" t="s">
        <v>572</v>
      </c>
      <c r="D120" s="64" t="s">
        <v>573</v>
      </c>
      <c r="E120" s="64" t="s">
        <v>574</v>
      </c>
    </row>
    <row r="121" spans="3:5">
      <c r="C121" s="63" t="s">
        <v>575</v>
      </c>
      <c r="D121" s="64" t="s">
        <v>576</v>
      </c>
      <c r="E121" s="64" t="s">
        <v>577</v>
      </c>
    </row>
    <row r="122" spans="3:5">
      <c r="C122" s="63" t="s">
        <v>578</v>
      </c>
      <c r="D122" s="64" t="s">
        <v>579</v>
      </c>
      <c r="E122" s="64" t="s">
        <v>580</v>
      </c>
    </row>
    <row r="123" spans="3:5">
      <c r="C123" s="63" t="s">
        <v>581</v>
      </c>
      <c r="D123" s="64" t="s">
        <v>582</v>
      </c>
      <c r="E123" s="64" t="s">
        <v>583</v>
      </c>
    </row>
    <row r="124" spans="3:5">
      <c r="C124" s="63" t="s">
        <v>584</v>
      </c>
      <c r="D124" s="64" t="s">
        <v>585</v>
      </c>
      <c r="E124" s="64" t="s">
        <v>586</v>
      </c>
    </row>
    <row r="125" spans="3:5">
      <c r="C125" s="63" t="s">
        <v>587</v>
      </c>
      <c r="D125" s="64" t="s">
        <v>588</v>
      </c>
      <c r="E125" s="64" t="s">
        <v>589</v>
      </c>
    </row>
    <row r="126" spans="3:5">
      <c r="C126" s="63" t="s">
        <v>590</v>
      </c>
      <c r="D126" s="64" t="s">
        <v>591</v>
      </c>
      <c r="E126" s="64" t="s">
        <v>592</v>
      </c>
    </row>
    <row r="127" spans="3:5">
      <c r="C127" s="63" t="s">
        <v>593</v>
      </c>
      <c r="D127" s="64" t="s">
        <v>594</v>
      </c>
      <c r="E127" s="64" t="s">
        <v>595</v>
      </c>
    </row>
    <row r="128" spans="3:5">
      <c r="C128" s="63" t="s">
        <v>596</v>
      </c>
      <c r="D128" s="64" t="s">
        <v>597</v>
      </c>
      <c r="E128" s="64" t="s">
        <v>598</v>
      </c>
    </row>
    <row r="129" spans="3:5">
      <c r="C129" s="63" t="s">
        <v>599</v>
      </c>
      <c r="D129" s="64" t="s">
        <v>600</v>
      </c>
      <c r="E129" s="64" t="s">
        <v>601</v>
      </c>
    </row>
    <row r="130" spans="3:5">
      <c r="C130" s="63" t="s">
        <v>602</v>
      </c>
      <c r="D130" s="64" t="s">
        <v>603</v>
      </c>
      <c r="E130" s="64" t="s">
        <v>604</v>
      </c>
    </row>
    <row r="131" spans="3:5">
      <c r="C131" s="63" t="s">
        <v>605</v>
      </c>
      <c r="D131" s="64" t="s">
        <v>606</v>
      </c>
      <c r="E131" s="64" t="s">
        <v>607</v>
      </c>
    </row>
    <row r="132" spans="3:5">
      <c r="C132" s="63" t="s">
        <v>608</v>
      </c>
      <c r="D132" s="64" t="s">
        <v>609</v>
      </c>
      <c r="E132" s="64" t="s">
        <v>610</v>
      </c>
    </row>
    <row r="133" spans="3:5">
      <c r="C133" s="63" t="s">
        <v>611</v>
      </c>
      <c r="D133" s="64" t="s">
        <v>612</v>
      </c>
      <c r="E133" s="64" t="s">
        <v>613</v>
      </c>
    </row>
    <row r="134" spans="3:5">
      <c r="C134" s="63" t="s">
        <v>614</v>
      </c>
      <c r="D134" s="64" t="s">
        <v>615</v>
      </c>
      <c r="E134" s="64" t="s">
        <v>616</v>
      </c>
    </row>
    <row r="135" spans="3:5">
      <c r="C135" s="63" t="s">
        <v>617</v>
      </c>
      <c r="D135" s="64" t="s">
        <v>618</v>
      </c>
      <c r="E135" s="64" t="s">
        <v>619</v>
      </c>
    </row>
    <row r="136" spans="3:5">
      <c r="C136" s="63" t="s">
        <v>620</v>
      </c>
      <c r="D136" s="64" t="s">
        <v>621</v>
      </c>
      <c r="E136" s="64" t="s">
        <v>622</v>
      </c>
    </row>
    <row r="137" spans="3:5">
      <c r="C137" s="63" t="s">
        <v>623</v>
      </c>
      <c r="D137" s="64" t="s">
        <v>624</v>
      </c>
      <c r="E137" s="64" t="s">
        <v>625</v>
      </c>
    </row>
    <row r="138" spans="3:5">
      <c r="C138" s="63" t="s">
        <v>626</v>
      </c>
      <c r="D138" s="64" t="s">
        <v>627</v>
      </c>
      <c r="E138" s="64" t="s">
        <v>628</v>
      </c>
    </row>
    <row r="139" spans="3:5">
      <c r="C139" s="63" t="s">
        <v>629</v>
      </c>
      <c r="D139" s="64" t="s">
        <v>630</v>
      </c>
      <c r="E139" s="64" t="s">
        <v>631</v>
      </c>
    </row>
    <row r="140" spans="3:5">
      <c r="C140" s="63" t="s">
        <v>632</v>
      </c>
      <c r="D140" s="64" t="s">
        <v>633</v>
      </c>
      <c r="E140" s="64" t="s">
        <v>634</v>
      </c>
    </row>
    <row r="141" spans="3:5">
      <c r="C141" s="63" t="s">
        <v>635</v>
      </c>
      <c r="D141" s="64" t="s">
        <v>636</v>
      </c>
      <c r="E141" s="64" t="s">
        <v>637</v>
      </c>
    </row>
    <row r="142" spans="3:5">
      <c r="C142" s="63" t="s">
        <v>638</v>
      </c>
      <c r="D142" s="64" t="s">
        <v>639</v>
      </c>
      <c r="E142" s="64" t="s">
        <v>640</v>
      </c>
    </row>
    <row r="143" spans="3:5">
      <c r="C143" s="63" t="s">
        <v>641</v>
      </c>
      <c r="D143" s="64" t="s">
        <v>642</v>
      </c>
      <c r="E143" s="64" t="s">
        <v>643</v>
      </c>
    </row>
    <row r="144" spans="3:5">
      <c r="C144" s="63" t="s">
        <v>644</v>
      </c>
      <c r="D144" s="64" t="s">
        <v>645</v>
      </c>
      <c r="E144" s="64" t="s">
        <v>646</v>
      </c>
    </row>
    <row r="145" spans="3:5">
      <c r="C145" s="63" t="s">
        <v>647</v>
      </c>
      <c r="D145" s="64" t="s">
        <v>648</v>
      </c>
      <c r="E145" s="64" t="s">
        <v>649</v>
      </c>
    </row>
    <row r="146" spans="3:5">
      <c r="C146" s="63" t="s">
        <v>650</v>
      </c>
      <c r="D146" s="64" t="s">
        <v>651</v>
      </c>
      <c r="E146" s="64" t="s">
        <v>652</v>
      </c>
    </row>
    <row r="147" spans="3:5">
      <c r="C147" s="63" t="s">
        <v>653</v>
      </c>
      <c r="D147" s="64" t="s">
        <v>654</v>
      </c>
      <c r="E147" s="64" t="s">
        <v>655</v>
      </c>
    </row>
    <row r="148" spans="3:5">
      <c r="C148" s="63" t="s">
        <v>656</v>
      </c>
      <c r="D148" s="64" t="s">
        <v>657</v>
      </c>
      <c r="E148" s="64" t="s">
        <v>658</v>
      </c>
    </row>
    <row r="149" spans="3:5">
      <c r="C149" s="63" t="s">
        <v>659</v>
      </c>
      <c r="D149" s="64" t="s">
        <v>660</v>
      </c>
      <c r="E149" s="64" t="s">
        <v>661</v>
      </c>
    </row>
    <row r="150" spans="3:5">
      <c r="C150" s="63" t="s">
        <v>662</v>
      </c>
      <c r="D150" s="64" t="s">
        <v>663</v>
      </c>
      <c r="E150" s="64" t="s">
        <v>664</v>
      </c>
    </row>
    <row r="151" spans="3:5">
      <c r="C151" s="63" t="s">
        <v>665</v>
      </c>
      <c r="D151" s="64" t="s">
        <v>666</v>
      </c>
      <c r="E151" s="64" t="s">
        <v>667</v>
      </c>
    </row>
    <row r="152" spans="3:5">
      <c r="C152" s="63" t="s">
        <v>668</v>
      </c>
      <c r="D152" s="64" t="s">
        <v>669</v>
      </c>
      <c r="E152" s="64" t="s">
        <v>670</v>
      </c>
    </row>
    <row r="153" spans="3:5">
      <c r="C153" s="63" t="s">
        <v>671</v>
      </c>
      <c r="D153" s="64" t="s">
        <v>672</v>
      </c>
      <c r="E153" s="64" t="s">
        <v>673</v>
      </c>
    </row>
    <row r="154" spans="3:5">
      <c r="C154" s="63" t="s">
        <v>674</v>
      </c>
      <c r="D154" s="64" t="s">
        <v>675</v>
      </c>
      <c r="E154" s="64" t="s">
        <v>676</v>
      </c>
    </row>
    <row r="155" spans="3:5">
      <c r="C155" s="63" t="s">
        <v>677</v>
      </c>
      <c r="D155" s="64" t="s">
        <v>678</v>
      </c>
      <c r="E155" s="64" t="s">
        <v>679</v>
      </c>
    </row>
    <row r="156" spans="3:5">
      <c r="C156" s="63" t="s">
        <v>680</v>
      </c>
      <c r="D156" s="64" t="s">
        <v>681</v>
      </c>
      <c r="E156" s="64" t="s">
        <v>682</v>
      </c>
    </row>
    <row r="157" spans="3:5">
      <c r="C157" s="63" t="s">
        <v>683</v>
      </c>
      <c r="D157" s="64" t="s">
        <v>684</v>
      </c>
      <c r="E157" s="64" t="s">
        <v>685</v>
      </c>
    </row>
    <row r="158" spans="3:5">
      <c r="C158" s="63" t="s">
        <v>686</v>
      </c>
      <c r="D158" s="64" t="s">
        <v>687</v>
      </c>
      <c r="E158" s="64" t="s">
        <v>688</v>
      </c>
    </row>
    <row r="159" spans="3:5">
      <c r="C159" s="63" t="s">
        <v>689</v>
      </c>
      <c r="D159" s="64" t="s">
        <v>690</v>
      </c>
      <c r="E159" s="64" t="s">
        <v>691</v>
      </c>
    </row>
    <row r="160" spans="3:5">
      <c r="C160" s="63" t="s">
        <v>692</v>
      </c>
      <c r="D160" s="64" t="s">
        <v>693</v>
      </c>
      <c r="E160" s="64" t="s">
        <v>694</v>
      </c>
    </row>
    <row r="161" spans="3:5">
      <c r="C161" s="63" t="s">
        <v>695</v>
      </c>
      <c r="D161" s="64" t="s">
        <v>696</v>
      </c>
      <c r="E161" s="64" t="s">
        <v>697</v>
      </c>
    </row>
    <row r="162" spans="3:5">
      <c r="C162" s="63" t="s">
        <v>698</v>
      </c>
      <c r="D162" s="64" t="s">
        <v>699</v>
      </c>
      <c r="E162" s="64" t="s">
        <v>700</v>
      </c>
    </row>
    <row r="163" spans="3:5">
      <c r="C163" s="63" t="s">
        <v>701</v>
      </c>
      <c r="D163" s="64" t="s">
        <v>702</v>
      </c>
      <c r="E163" s="64" t="s">
        <v>703</v>
      </c>
    </row>
    <row r="164" spans="3:5">
      <c r="C164" s="63" t="s">
        <v>704</v>
      </c>
      <c r="D164" s="64" t="s">
        <v>705</v>
      </c>
      <c r="E164" s="64" t="s">
        <v>706</v>
      </c>
    </row>
    <row r="165" spans="3:5">
      <c r="C165" s="63" t="s">
        <v>707</v>
      </c>
      <c r="D165" s="64" t="s">
        <v>708</v>
      </c>
      <c r="E165" s="64" t="s">
        <v>709</v>
      </c>
    </row>
    <row r="166" spans="3:5">
      <c r="C166" s="63" t="s">
        <v>710</v>
      </c>
      <c r="D166" s="64" t="s">
        <v>711</v>
      </c>
      <c r="E166" s="64" t="s">
        <v>712</v>
      </c>
    </row>
    <row r="167" spans="3:5">
      <c r="C167" s="63" t="s">
        <v>713</v>
      </c>
      <c r="D167" s="64" t="s">
        <v>714</v>
      </c>
      <c r="E167" s="64" t="s">
        <v>715</v>
      </c>
    </row>
    <row r="168" spans="3:5">
      <c r="C168" s="63" t="s">
        <v>716</v>
      </c>
      <c r="D168" s="64" t="s">
        <v>717</v>
      </c>
      <c r="E168" s="64" t="s">
        <v>718</v>
      </c>
    </row>
    <row r="169" spans="3:5">
      <c r="C169" s="63" t="s">
        <v>719</v>
      </c>
      <c r="D169" s="64" t="s">
        <v>720</v>
      </c>
      <c r="E169" s="64" t="s">
        <v>721</v>
      </c>
    </row>
    <row r="170" spans="3:5">
      <c r="C170" s="63" t="s">
        <v>722</v>
      </c>
      <c r="D170" s="64" t="s">
        <v>723</v>
      </c>
      <c r="E170" s="64" t="s">
        <v>724</v>
      </c>
    </row>
    <row r="171" spans="3:5">
      <c r="C171" s="63" t="s">
        <v>725</v>
      </c>
      <c r="D171" s="64" t="s">
        <v>726</v>
      </c>
      <c r="E171" s="64" t="s">
        <v>727</v>
      </c>
    </row>
    <row r="172" spans="3:5">
      <c r="C172" s="63" t="s">
        <v>728</v>
      </c>
      <c r="D172" s="64" t="s">
        <v>729</v>
      </c>
      <c r="E172" s="64" t="s">
        <v>730</v>
      </c>
    </row>
    <row r="173" spans="3:5">
      <c r="C173" s="63" t="s">
        <v>731</v>
      </c>
      <c r="D173" s="64" t="s">
        <v>732</v>
      </c>
      <c r="E173" s="64" t="s">
        <v>733</v>
      </c>
    </row>
    <row r="174" spans="3:5">
      <c r="C174" s="63" t="s">
        <v>734</v>
      </c>
      <c r="D174" s="64" t="s">
        <v>735</v>
      </c>
      <c r="E174" s="64" t="s">
        <v>736</v>
      </c>
    </row>
    <row r="175" spans="3:5">
      <c r="C175" s="63" t="s">
        <v>737</v>
      </c>
      <c r="D175" s="64" t="s">
        <v>738</v>
      </c>
      <c r="E175" s="64" t="s">
        <v>739</v>
      </c>
    </row>
    <row r="176" spans="3:5">
      <c r="C176" s="63" t="s">
        <v>740</v>
      </c>
      <c r="D176" s="64" t="s">
        <v>741</v>
      </c>
      <c r="E176" s="64" t="s">
        <v>742</v>
      </c>
    </row>
    <row r="177" spans="3:5">
      <c r="C177" s="63" t="s">
        <v>743</v>
      </c>
      <c r="D177" s="64" t="s">
        <v>744</v>
      </c>
      <c r="E177" s="64" t="s">
        <v>745</v>
      </c>
    </row>
    <row r="178" spans="3:5">
      <c r="C178" s="63" t="s">
        <v>746</v>
      </c>
      <c r="D178" s="64" t="s">
        <v>747</v>
      </c>
      <c r="E178" s="64" t="s">
        <v>748</v>
      </c>
    </row>
    <row r="179" spans="3:5">
      <c r="C179" s="63" t="s">
        <v>749</v>
      </c>
      <c r="D179" s="64" t="s">
        <v>750</v>
      </c>
      <c r="E179" s="64" t="s">
        <v>751</v>
      </c>
    </row>
    <row r="180" spans="3:5">
      <c r="C180" s="63" t="s">
        <v>752</v>
      </c>
      <c r="D180" s="64" t="s">
        <v>753</v>
      </c>
      <c r="E180" s="64" t="s">
        <v>754</v>
      </c>
    </row>
    <row r="181" spans="3:5">
      <c r="C181" s="63" t="s">
        <v>755</v>
      </c>
      <c r="D181" s="64" t="s">
        <v>756</v>
      </c>
      <c r="E181" s="64" t="s">
        <v>757</v>
      </c>
    </row>
    <row r="182" spans="3:5">
      <c r="C182" s="63" t="s">
        <v>758</v>
      </c>
      <c r="D182" s="64" t="s">
        <v>759</v>
      </c>
      <c r="E182" s="64" t="s">
        <v>760</v>
      </c>
    </row>
    <row r="183" spans="3:5">
      <c r="C183" s="63" t="s">
        <v>761</v>
      </c>
      <c r="D183" s="64" t="s">
        <v>762</v>
      </c>
      <c r="E183" s="64" t="s">
        <v>763</v>
      </c>
    </row>
    <row r="184" spans="3:5">
      <c r="C184" s="63" t="s">
        <v>764</v>
      </c>
      <c r="D184" s="64" t="s">
        <v>765</v>
      </c>
      <c r="E184" s="64" t="s">
        <v>766</v>
      </c>
    </row>
    <row r="185" spans="3:5">
      <c r="C185" s="63" t="s">
        <v>767</v>
      </c>
      <c r="D185" s="64" t="s">
        <v>768</v>
      </c>
      <c r="E185" s="64" t="s">
        <v>769</v>
      </c>
    </row>
    <row r="186" spans="3:5">
      <c r="C186" s="63" t="s">
        <v>770</v>
      </c>
      <c r="D186" s="64" t="s">
        <v>771</v>
      </c>
      <c r="E186" s="64" t="s">
        <v>772</v>
      </c>
    </row>
    <row r="187" spans="3:5">
      <c r="C187" s="63" t="s">
        <v>773</v>
      </c>
      <c r="D187" s="64" t="s">
        <v>774</v>
      </c>
      <c r="E187" s="64" t="s">
        <v>775</v>
      </c>
    </row>
    <row r="188" spans="3:5">
      <c r="C188" s="63" t="s">
        <v>776</v>
      </c>
      <c r="D188" s="64" t="s">
        <v>777</v>
      </c>
      <c r="E188" s="64" t="s">
        <v>778</v>
      </c>
    </row>
    <row r="189" spans="3:5">
      <c r="C189" s="63" t="s">
        <v>779</v>
      </c>
      <c r="D189" s="64" t="s">
        <v>780</v>
      </c>
      <c r="E189" s="64" t="s">
        <v>781</v>
      </c>
    </row>
    <row r="190" spans="3:5">
      <c r="C190" s="63" t="s">
        <v>782</v>
      </c>
      <c r="D190" s="64" t="s">
        <v>783</v>
      </c>
      <c r="E190" s="64" t="s">
        <v>784</v>
      </c>
    </row>
    <row r="191" spans="3:5">
      <c r="C191" s="63" t="s">
        <v>785</v>
      </c>
      <c r="D191" s="64" t="s">
        <v>786</v>
      </c>
      <c r="E191" s="64" t="s">
        <v>787</v>
      </c>
    </row>
    <row r="192" spans="3:5">
      <c r="C192" s="63" t="s">
        <v>788</v>
      </c>
      <c r="D192" s="64" t="s">
        <v>789</v>
      </c>
      <c r="E192" s="64" t="s">
        <v>790</v>
      </c>
    </row>
    <row r="193" spans="3:5">
      <c r="C193" s="63" t="s">
        <v>791</v>
      </c>
      <c r="D193" s="64" t="s">
        <v>792</v>
      </c>
      <c r="E193" s="64" t="s">
        <v>793</v>
      </c>
    </row>
    <row r="194" spans="3:5">
      <c r="C194" s="63" t="s">
        <v>794</v>
      </c>
      <c r="D194" s="64" t="s">
        <v>795</v>
      </c>
      <c r="E194" s="64" t="s">
        <v>796</v>
      </c>
    </row>
    <row r="195" spans="3:5">
      <c r="C195" s="63" t="s">
        <v>797</v>
      </c>
      <c r="D195" s="64" t="s">
        <v>798</v>
      </c>
      <c r="E195" s="64" t="s">
        <v>799</v>
      </c>
    </row>
    <row r="196" spans="3:5">
      <c r="C196" s="63" t="s">
        <v>800</v>
      </c>
      <c r="D196" s="64" t="s">
        <v>801</v>
      </c>
      <c r="E196" s="64" t="s">
        <v>802</v>
      </c>
    </row>
    <row r="197" spans="3:5">
      <c r="C197" s="63" t="s">
        <v>803</v>
      </c>
      <c r="D197" s="64" t="s">
        <v>804</v>
      </c>
      <c r="E197" s="64" t="s">
        <v>805</v>
      </c>
    </row>
    <row r="198" spans="3:5">
      <c r="C198" s="63" t="s">
        <v>806</v>
      </c>
      <c r="D198" s="64" t="s">
        <v>807</v>
      </c>
      <c r="E198" s="64" t="s">
        <v>808</v>
      </c>
    </row>
    <row r="199" spans="3:5">
      <c r="C199" s="63" t="s">
        <v>809</v>
      </c>
      <c r="D199" s="64" t="s">
        <v>810</v>
      </c>
      <c r="E199" s="64" t="s">
        <v>811</v>
      </c>
    </row>
    <row r="200" spans="3:5">
      <c r="C200" s="63" t="s">
        <v>812</v>
      </c>
      <c r="D200" s="64" t="s">
        <v>813</v>
      </c>
      <c r="E200" s="64" t="s">
        <v>814</v>
      </c>
    </row>
    <row r="201" spans="3:5">
      <c r="C201" s="63" t="s">
        <v>815</v>
      </c>
      <c r="D201" s="64" t="s">
        <v>816</v>
      </c>
      <c r="E201" s="64" t="s">
        <v>817</v>
      </c>
    </row>
    <row r="202" spans="3:5">
      <c r="C202" s="63" t="s">
        <v>818</v>
      </c>
      <c r="D202" s="64" t="s">
        <v>819</v>
      </c>
      <c r="E202" s="64" t="s">
        <v>820</v>
      </c>
    </row>
    <row r="203" spans="3:5">
      <c r="C203" s="63" t="s">
        <v>821</v>
      </c>
      <c r="D203" s="64" t="s">
        <v>822</v>
      </c>
      <c r="E203" s="64" t="s">
        <v>823</v>
      </c>
    </row>
    <row r="204" spans="3:5">
      <c r="C204" s="63" t="s">
        <v>824</v>
      </c>
      <c r="D204" s="64" t="s">
        <v>825</v>
      </c>
      <c r="E204" s="64" t="s">
        <v>826</v>
      </c>
    </row>
    <row r="205" spans="3:5">
      <c r="C205" s="63" t="s">
        <v>827</v>
      </c>
      <c r="D205" s="64" t="s">
        <v>828</v>
      </c>
      <c r="E205" s="64" t="s">
        <v>829</v>
      </c>
    </row>
    <row r="206" spans="3:5">
      <c r="C206" s="63" t="s">
        <v>830</v>
      </c>
      <c r="D206" s="64" t="s">
        <v>831</v>
      </c>
      <c r="E206" s="64" t="s">
        <v>832</v>
      </c>
    </row>
    <row r="207" spans="3:5">
      <c r="C207" s="63" t="s">
        <v>833</v>
      </c>
      <c r="D207" s="64" t="s">
        <v>834</v>
      </c>
      <c r="E207" s="64" t="s">
        <v>835</v>
      </c>
    </row>
    <row r="208" spans="3:5">
      <c r="C208" s="63" t="s">
        <v>836</v>
      </c>
      <c r="D208" s="64" t="s">
        <v>837</v>
      </c>
      <c r="E208" s="64" t="s">
        <v>838</v>
      </c>
    </row>
    <row r="209" spans="3:5">
      <c r="C209" s="63" t="s">
        <v>839</v>
      </c>
      <c r="D209" s="64" t="s">
        <v>840</v>
      </c>
      <c r="E209" s="64" t="s">
        <v>841</v>
      </c>
    </row>
    <row r="210" spans="3:5">
      <c r="C210" s="63" t="s">
        <v>842</v>
      </c>
      <c r="D210" s="64" t="s">
        <v>843</v>
      </c>
      <c r="E210" s="64" t="s">
        <v>844</v>
      </c>
    </row>
    <row r="211" spans="3:5">
      <c r="C211" s="63" t="s">
        <v>845</v>
      </c>
      <c r="D211" s="64" t="s">
        <v>846</v>
      </c>
      <c r="E211" s="64" t="s">
        <v>847</v>
      </c>
    </row>
    <row r="212" spans="3:5">
      <c r="C212" s="63" t="s">
        <v>848</v>
      </c>
      <c r="D212" s="64" t="s">
        <v>849</v>
      </c>
      <c r="E212" s="64" t="s">
        <v>850</v>
      </c>
    </row>
    <row r="213" spans="3:5">
      <c r="C213" s="63" t="s">
        <v>851</v>
      </c>
      <c r="D213" s="64" t="s">
        <v>852</v>
      </c>
      <c r="E213" s="64" t="s">
        <v>853</v>
      </c>
    </row>
    <row r="214" spans="3:5">
      <c r="C214" s="63" t="s">
        <v>854</v>
      </c>
      <c r="D214" s="64" t="s">
        <v>855</v>
      </c>
      <c r="E214" s="64" t="s">
        <v>856</v>
      </c>
    </row>
    <row r="215" spans="3:5">
      <c r="C215" s="63" t="s">
        <v>857</v>
      </c>
      <c r="D215" s="64" t="s">
        <v>858</v>
      </c>
      <c r="E215" s="64" t="s">
        <v>859</v>
      </c>
    </row>
    <row r="216" spans="3:5">
      <c r="C216" s="63" t="s">
        <v>860</v>
      </c>
      <c r="D216" s="64" t="s">
        <v>861</v>
      </c>
      <c r="E216" s="64" t="s">
        <v>862</v>
      </c>
    </row>
    <row r="217" spans="3:5">
      <c r="C217" s="63" t="s">
        <v>863</v>
      </c>
      <c r="D217" s="64" t="s">
        <v>864</v>
      </c>
      <c r="E217" s="64" t="s">
        <v>865</v>
      </c>
    </row>
    <row r="218" spans="3:5">
      <c r="C218" s="63" t="s">
        <v>866</v>
      </c>
      <c r="D218" s="64" t="s">
        <v>867</v>
      </c>
      <c r="E218" s="64" t="s">
        <v>868</v>
      </c>
    </row>
    <row r="219" spans="3:5">
      <c r="C219" s="63" t="s">
        <v>869</v>
      </c>
      <c r="D219" s="64" t="s">
        <v>870</v>
      </c>
      <c r="E219" s="64" t="s">
        <v>871</v>
      </c>
    </row>
    <row r="220" spans="3:5">
      <c r="C220" s="63" t="s">
        <v>872</v>
      </c>
      <c r="D220" s="64" t="s">
        <v>873</v>
      </c>
      <c r="E220" s="64" t="s">
        <v>874</v>
      </c>
    </row>
    <row r="221" spans="3:5">
      <c r="C221" s="63" t="s">
        <v>875</v>
      </c>
      <c r="D221" s="64" t="s">
        <v>876</v>
      </c>
      <c r="E221" s="64" t="s">
        <v>877</v>
      </c>
    </row>
    <row r="222" spans="3:5">
      <c r="C222" s="63" t="s">
        <v>878</v>
      </c>
      <c r="D222" s="64" t="s">
        <v>879</v>
      </c>
      <c r="E222" s="64" t="s">
        <v>880</v>
      </c>
    </row>
    <row r="223" spans="3:5">
      <c r="C223" s="63" t="s">
        <v>881</v>
      </c>
      <c r="D223" s="64" t="s">
        <v>882</v>
      </c>
      <c r="E223" s="64" t="s">
        <v>883</v>
      </c>
    </row>
    <row r="224" spans="3:5">
      <c r="C224" s="63" t="s">
        <v>884</v>
      </c>
      <c r="D224" s="64" t="s">
        <v>885</v>
      </c>
      <c r="E224" s="64" t="s">
        <v>886</v>
      </c>
    </row>
    <row r="225" spans="3:5">
      <c r="C225" s="63" t="s">
        <v>887</v>
      </c>
      <c r="D225" s="64" t="s">
        <v>888</v>
      </c>
      <c r="E225" s="64" t="s">
        <v>889</v>
      </c>
    </row>
    <row r="226" spans="3:5">
      <c r="C226" s="63" t="s">
        <v>890</v>
      </c>
      <c r="D226" s="64" t="s">
        <v>891</v>
      </c>
      <c r="E226" s="64" t="s">
        <v>892</v>
      </c>
    </row>
    <row r="227" spans="3:5">
      <c r="C227" s="63" t="s">
        <v>893</v>
      </c>
      <c r="D227" s="64" t="s">
        <v>894</v>
      </c>
      <c r="E227" s="64" t="s">
        <v>895</v>
      </c>
    </row>
    <row r="228" spans="3:5">
      <c r="C228" s="63" t="s">
        <v>896</v>
      </c>
      <c r="D228" s="64" t="s">
        <v>897</v>
      </c>
      <c r="E228" s="64" t="s">
        <v>898</v>
      </c>
    </row>
    <row r="229" spans="3:5">
      <c r="C229" s="63" t="s">
        <v>899</v>
      </c>
      <c r="D229" s="64" t="s">
        <v>900</v>
      </c>
      <c r="E229" s="64" t="s">
        <v>901</v>
      </c>
    </row>
    <row r="230" spans="3:5">
      <c r="C230" s="63" t="s">
        <v>902</v>
      </c>
      <c r="D230" s="64" t="s">
        <v>903</v>
      </c>
      <c r="E230" s="64" t="s">
        <v>904</v>
      </c>
    </row>
    <row r="231" spans="3:5">
      <c r="C231" s="63" t="s">
        <v>905</v>
      </c>
      <c r="D231" s="64" t="s">
        <v>906</v>
      </c>
      <c r="E231" s="64" t="s">
        <v>907</v>
      </c>
    </row>
    <row r="232" spans="3:5">
      <c r="C232" s="63" t="s">
        <v>908</v>
      </c>
      <c r="D232" s="64" t="s">
        <v>909</v>
      </c>
      <c r="E232" s="64" t="s">
        <v>910</v>
      </c>
    </row>
    <row r="233" spans="3:5">
      <c r="C233" s="63" t="s">
        <v>911</v>
      </c>
      <c r="D233" s="64" t="s">
        <v>912</v>
      </c>
      <c r="E233" s="64" t="s">
        <v>913</v>
      </c>
    </row>
    <row r="234" spans="3:5">
      <c r="C234" s="63" t="s">
        <v>914</v>
      </c>
      <c r="D234" s="64" t="s">
        <v>915</v>
      </c>
      <c r="E234" s="64" t="s">
        <v>916</v>
      </c>
    </row>
    <row r="235" spans="3:5">
      <c r="C235" s="63" t="s">
        <v>917</v>
      </c>
      <c r="D235" s="64" t="s">
        <v>918</v>
      </c>
      <c r="E235" s="64" t="s">
        <v>919</v>
      </c>
    </row>
    <row r="236" spans="3:5">
      <c r="C236" s="63" t="s">
        <v>920</v>
      </c>
      <c r="D236" s="64" t="s">
        <v>921</v>
      </c>
      <c r="E236" s="64" t="s">
        <v>922</v>
      </c>
    </row>
    <row r="237" spans="3:5">
      <c r="C237" s="63" t="s">
        <v>923</v>
      </c>
      <c r="D237" s="64" t="s">
        <v>924</v>
      </c>
      <c r="E237" s="64" t="s">
        <v>925</v>
      </c>
    </row>
    <row r="238" spans="3:5">
      <c r="C238" s="63" t="s">
        <v>926</v>
      </c>
      <c r="D238" s="64" t="s">
        <v>927</v>
      </c>
      <c r="E238" s="64" t="s">
        <v>928</v>
      </c>
    </row>
    <row r="239" spans="3:5">
      <c r="C239" s="63" t="s">
        <v>929</v>
      </c>
      <c r="D239" s="64" t="s">
        <v>930</v>
      </c>
      <c r="E239" s="64" t="s">
        <v>931</v>
      </c>
    </row>
    <row r="240" spans="3:5">
      <c r="C240" s="63" t="s">
        <v>932</v>
      </c>
      <c r="D240" s="64" t="s">
        <v>933</v>
      </c>
      <c r="E240" s="64" t="s">
        <v>934</v>
      </c>
    </row>
    <row r="241" spans="3:5">
      <c r="C241" s="63" t="s">
        <v>935</v>
      </c>
      <c r="D241" s="64" t="s">
        <v>936</v>
      </c>
      <c r="E241" s="64" t="s">
        <v>937</v>
      </c>
    </row>
    <row r="242" spans="3:5">
      <c r="C242" s="63" t="s">
        <v>938</v>
      </c>
      <c r="D242" s="64" t="s">
        <v>939</v>
      </c>
      <c r="E242" s="64" t="s">
        <v>940</v>
      </c>
    </row>
    <row r="243" spans="3:5">
      <c r="C243" s="63" t="s">
        <v>941</v>
      </c>
      <c r="D243" s="64" t="s">
        <v>942</v>
      </c>
      <c r="E243" s="64" t="s">
        <v>943</v>
      </c>
    </row>
    <row r="244" spans="3:5">
      <c r="C244" s="63" t="s">
        <v>944</v>
      </c>
      <c r="D244" s="64" t="s">
        <v>945</v>
      </c>
      <c r="E244" s="64" t="s">
        <v>946</v>
      </c>
    </row>
    <row r="245" spans="3:5">
      <c r="C245" s="63" t="s">
        <v>947</v>
      </c>
      <c r="D245" s="64" t="s">
        <v>948</v>
      </c>
      <c r="E245" s="64" t="s">
        <v>949</v>
      </c>
    </row>
    <row r="246" spans="3:5">
      <c r="C246" s="63" t="s">
        <v>950</v>
      </c>
      <c r="D246" s="64" t="s">
        <v>951</v>
      </c>
      <c r="E246" s="64" t="s">
        <v>952</v>
      </c>
    </row>
    <row r="247" spans="3:5">
      <c r="C247" s="63" t="s">
        <v>953</v>
      </c>
      <c r="D247" s="64" t="s">
        <v>954</v>
      </c>
      <c r="E247" s="64" t="s">
        <v>955</v>
      </c>
    </row>
    <row r="248" spans="3:5">
      <c r="C248" s="63" t="s">
        <v>956</v>
      </c>
      <c r="D248" s="64" t="s">
        <v>957</v>
      </c>
      <c r="E248" s="64" t="s">
        <v>958</v>
      </c>
    </row>
    <row r="249" spans="3:5">
      <c r="C249" s="63" t="s">
        <v>959</v>
      </c>
      <c r="D249" s="64" t="s">
        <v>960</v>
      </c>
      <c r="E249" s="64" t="s">
        <v>961</v>
      </c>
    </row>
    <row r="250" spans="3:5">
      <c r="C250" s="63" t="s">
        <v>962</v>
      </c>
      <c r="D250" s="64" t="s">
        <v>963</v>
      </c>
      <c r="E250" s="64" t="s">
        <v>964</v>
      </c>
    </row>
    <row r="251" spans="3:5">
      <c r="C251" s="63" t="s">
        <v>965</v>
      </c>
      <c r="D251" s="64" t="s">
        <v>966</v>
      </c>
      <c r="E251" s="64" t="s">
        <v>967</v>
      </c>
    </row>
    <row r="252" spans="3:5">
      <c r="C252" s="63" t="s">
        <v>968</v>
      </c>
      <c r="D252" s="64" t="s">
        <v>969</v>
      </c>
      <c r="E252" s="64" t="s">
        <v>970</v>
      </c>
    </row>
    <row r="253" spans="3:5">
      <c r="C253" s="63" t="s">
        <v>971</v>
      </c>
      <c r="D253" s="64" t="s">
        <v>972</v>
      </c>
      <c r="E253" s="64" t="s">
        <v>973</v>
      </c>
    </row>
    <row r="254" spans="3:5">
      <c r="C254" s="63" t="s">
        <v>974</v>
      </c>
      <c r="D254" s="64" t="s">
        <v>975</v>
      </c>
      <c r="E254" s="64" t="s">
        <v>976</v>
      </c>
    </row>
    <row r="255" spans="3:5">
      <c r="C255" s="63" t="s">
        <v>977</v>
      </c>
      <c r="D255" s="64" t="s">
        <v>978</v>
      </c>
      <c r="E255" s="64" t="s">
        <v>979</v>
      </c>
    </row>
    <row r="256" spans="3:5">
      <c r="C256" s="63" t="s">
        <v>980</v>
      </c>
      <c r="D256" s="64" t="s">
        <v>981</v>
      </c>
      <c r="E256" s="64" t="s">
        <v>982</v>
      </c>
    </row>
    <row r="257" spans="3:5">
      <c r="C257" s="63" t="s">
        <v>983</v>
      </c>
      <c r="D257" s="64" t="s">
        <v>984</v>
      </c>
      <c r="E257" s="64" t="s">
        <v>985</v>
      </c>
    </row>
    <row r="258" spans="3:5">
      <c r="C258" s="63" t="s">
        <v>986</v>
      </c>
      <c r="D258" s="64" t="s">
        <v>987</v>
      </c>
      <c r="E258" s="64" t="s">
        <v>988</v>
      </c>
    </row>
    <row r="259" spans="3:5">
      <c r="C259" s="63" t="s">
        <v>989</v>
      </c>
      <c r="D259" s="64" t="s">
        <v>990</v>
      </c>
      <c r="E259" s="64" t="s">
        <v>991</v>
      </c>
    </row>
    <row r="260" spans="3:5">
      <c r="C260" s="63" t="s">
        <v>992</v>
      </c>
      <c r="D260" s="64" t="s">
        <v>993</v>
      </c>
      <c r="E260" s="64" t="s">
        <v>994</v>
      </c>
    </row>
    <row r="261" spans="3:5">
      <c r="C261" s="63" t="s">
        <v>995</v>
      </c>
      <c r="D261" s="64" t="s">
        <v>996</v>
      </c>
      <c r="E261" s="64" t="s">
        <v>997</v>
      </c>
    </row>
    <row r="262" spans="3:5">
      <c r="C262" s="63" t="s">
        <v>998</v>
      </c>
      <c r="D262" s="64" t="s">
        <v>999</v>
      </c>
      <c r="E262" s="64" t="s">
        <v>1000</v>
      </c>
    </row>
    <row r="263" spans="3:5">
      <c r="C263" s="63" t="s">
        <v>1001</v>
      </c>
      <c r="D263" s="64" t="s">
        <v>1002</v>
      </c>
      <c r="E263" s="64" t="s">
        <v>1003</v>
      </c>
    </row>
    <row r="264" spans="3:5">
      <c r="C264" s="63" t="s">
        <v>1004</v>
      </c>
      <c r="D264" s="64" t="s">
        <v>1005</v>
      </c>
      <c r="E264" s="64" t="s">
        <v>1006</v>
      </c>
    </row>
    <row r="265" spans="3:5">
      <c r="C265" s="63" t="s">
        <v>1007</v>
      </c>
      <c r="D265" s="64" t="s">
        <v>1008</v>
      </c>
      <c r="E265" s="64" t="s">
        <v>1009</v>
      </c>
    </row>
    <row r="266" spans="3:5">
      <c r="C266" s="63" t="s">
        <v>1010</v>
      </c>
      <c r="D266" s="64" t="s">
        <v>1011</v>
      </c>
      <c r="E266" s="64" t="s">
        <v>1012</v>
      </c>
    </row>
    <row r="267" spans="3:5">
      <c r="C267" s="63" t="s">
        <v>1013</v>
      </c>
      <c r="D267" s="64" t="s">
        <v>1014</v>
      </c>
      <c r="E267" s="64" t="s">
        <v>1015</v>
      </c>
    </row>
    <row r="268" spans="3:5">
      <c r="C268" s="63" t="s">
        <v>1016</v>
      </c>
      <c r="D268" s="64" t="s">
        <v>1017</v>
      </c>
      <c r="E268" s="64" t="s">
        <v>1018</v>
      </c>
    </row>
    <row r="269" spans="3:5">
      <c r="C269" s="63" t="s">
        <v>1019</v>
      </c>
      <c r="D269" s="64" t="s">
        <v>1020</v>
      </c>
      <c r="E269" s="64" t="s">
        <v>1021</v>
      </c>
    </row>
    <row r="270" spans="3:5">
      <c r="C270" s="63" t="s">
        <v>1022</v>
      </c>
      <c r="D270" s="64" t="s">
        <v>1023</v>
      </c>
      <c r="E270" s="64" t="s">
        <v>1024</v>
      </c>
    </row>
    <row r="271" spans="3:5">
      <c r="C271" s="63" t="s">
        <v>1025</v>
      </c>
      <c r="D271" s="64" t="s">
        <v>1026</v>
      </c>
      <c r="E271" s="64" t="s">
        <v>1027</v>
      </c>
    </row>
    <row r="272" spans="3:5">
      <c r="C272" s="63" t="s">
        <v>1028</v>
      </c>
      <c r="D272" s="64" t="s">
        <v>1029</v>
      </c>
      <c r="E272" s="64" t="s">
        <v>1030</v>
      </c>
    </row>
    <row r="273" spans="3:5">
      <c r="C273" s="63" t="s">
        <v>1031</v>
      </c>
      <c r="D273" s="64" t="s">
        <v>1032</v>
      </c>
      <c r="E273" s="64" t="s">
        <v>1033</v>
      </c>
    </row>
    <row r="274" spans="3:5">
      <c r="C274" s="63" t="s">
        <v>1034</v>
      </c>
      <c r="D274" s="64" t="s">
        <v>1035</v>
      </c>
      <c r="E274" s="64" t="s">
        <v>1036</v>
      </c>
    </row>
    <row r="275" spans="3:5">
      <c r="C275" s="63" t="s">
        <v>1037</v>
      </c>
      <c r="D275" s="64" t="s">
        <v>1038</v>
      </c>
      <c r="E275" s="64" t="s">
        <v>1039</v>
      </c>
    </row>
    <row r="276" spans="3:5">
      <c r="C276" s="63" t="s">
        <v>1040</v>
      </c>
      <c r="D276" s="64" t="s">
        <v>1041</v>
      </c>
      <c r="E276" s="64" t="s">
        <v>1042</v>
      </c>
    </row>
    <row r="277" spans="3:5">
      <c r="C277" s="63" t="s">
        <v>1043</v>
      </c>
      <c r="D277" s="64" t="s">
        <v>1044</v>
      </c>
      <c r="E277" s="64" t="s">
        <v>1045</v>
      </c>
    </row>
    <row r="278" spans="3:5">
      <c r="C278" s="63" t="s">
        <v>1046</v>
      </c>
      <c r="D278" s="64" t="s">
        <v>1047</v>
      </c>
      <c r="E278" s="64" t="s">
        <v>1048</v>
      </c>
    </row>
    <row r="279" spans="3:5">
      <c r="C279" s="63" t="s">
        <v>1049</v>
      </c>
      <c r="D279" s="64" t="s">
        <v>1050</v>
      </c>
      <c r="E279" s="64" t="s">
        <v>1051</v>
      </c>
    </row>
    <row r="280" spans="3:5">
      <c r="C280" s="63" t="s">
        <v>1052</v>
      </c>
      <c r="D280" s="64" t="s">
        <v>1053</v>
      </c>
      <c r="E280" s="64" t="s">
        <v>1054</v>
      </c>
    </row>
    <row r="281" spans="3:5">
      <c r="C281" s="63" t="s">
        <v>1055</v>
      </c>
      <c r="D281" s="64" t="s">
        <v>1056</v>
      </c>
      <c r="E281" s="64" t="s">
        <v>1057</v>
      </c>
    </row>
    <row r="282" spans="3:5">
      <c r="C282" s="63" t="s">
        <v>1058</v>
      </c>
      <c r="D282" s="64" t="s">
        <v>1059</v>
      </c>
      <c r="E282" s="64" t="s">
        <v>1060</v>
      </c>
    </row>
    <row r="283" spans="3:5">
      <c r="C283" s="63" t="s">
        <v>1061</v>
      </c>
      <c r="D283" s="64" t="s">
        <v>1062</v>
      </c>
      <c r="E283" s="64" t="s">
        <v>1063</v>
      </c>
    </row>
    <row r="284" spans="3:5">
      <c r="C284" s="63" t="s">
        <v>1064</v>
      </c>
      <c r="D284" s="64" t="s">
        <v>1065</v>
      </c>
      <c r="E284" s="64" t="s">
        <v>1066</v>
      </c>
    </row>
    <row r="285" spans="3:5">
      <c r="C285" s="63" t="s">
        <v>1067</v>
      </c>
      <c r="D285" s="64" t="s">
        <v>1068</v>
      </c>
      <c r="E285" s="64" t="s">
        <v>1069</v>
      </c>
    </row>
    <row r="286" spans="3:5">
      <c r="C286" s="63" t="s">
        <v>1070</v>
      </c>
      <c r="D286" s="64" t="s">
        <v>1071</v>
      </c>
      <c r="E286" s="64" t="s">
        <v>1072</v>
      </c>
    </row>
    <row r="287" spans="3:5">
      <c r="C287" s="63" t="s">
        <v>1073</v>
      </c>
      <c r="D287" s="64" t="s">
        <v>1074</v>
      </c>
      <c r="E287" s="64" t="s">
        <v>1075</v>
      </c>
    </row>
    <row r="288" spans="3:5">
      <c r="C288" s="63" t="s">
        <v>1076</v>
      </c>
      <c r="D288" s="64" t="s">
        <v>1077</v>
      </c>
      <c r="E288" s="64" t="s">
        <v>1078</v>
      </c>
    </row>
    <row r="289" spans="3:5">
      <c r="C289" s="63" t="s">
        <v>1079</v>
      </c>
      <c r="D289" s="64" t="s">
        <v>1080</v>
      </c>
      <c r="E289" s="64" t="s">
        <v>1081</v>
      </c>
    </row>
    <row r="290" spans="3:5">
      <c r="C290" s="63" t="s">
        <v>1082</v>
      </c>
      <c r="D290" s="64" t="s">
        <v>1083</v>
      </c>
      <c r="E290" s="64" t="s">
        <v>1084</v>
      </c>
    </row>
    <row r="291" spans="3:5">
      <c r="C291" s="63" t="s">
        <v>1085</v>
      </c>
      <c r="D291" s="64" t="s">
        <v>1086</v>
      </c>
      <c r="E291" s="64" t="s">
        <v>1087</v>
      </c>
    </row>
    <row r="292" spans="3:5">
      <c r="C292" s="63" t="s">
        <v>1088</v>
      </c>
      <c r="D292" s="64" t="s">
        <v>1089</v>
      </c>
      <c r="E292" s="64" t="s">
        <v>1090</v>
      </c>
    </row>
    <row r="293" spans="3:5">
      <c r="C293" s="63" t="s">
        <v>1091</v>
      </c>
      <c r="D293" s="64" t="s">
        <v>1092</v>
      </c>
      <c r="E293" s="64" t="s">
        <v>1093</v>
      </c>
    </row>
    <row r="294" spans="3:5">
      <c r="C294" s="63" t="s">
        <v>1094</v>
      </c>
      <c r="D294" s="64" t="s">
        <v>1095</v>
      </c>
      <c r="E294" s="64" t="s">
        <v>1096</v>
      </c>
    </row>
    <row r="295" spans="3:5">
      <c r="C295" s="63" t="s">
        <v>1097</v>
      </c>
      <c r="D295" s="64" t="s">
        <v>1098</v>
      </c>
      <c r="E295" s="64" t="s">
        <v>1099</v>
      </c>
    </row>
    <row r="296" spans="3:5">
      <c r="C296" s="63" t="s">
        <v>1100</v>
      </c>
      <c r="D296" s="64" t="s">
        <v>1101</v>
      </c>
      <c r="E296" s="64" t="s">
        <v>1102</v>
      </c>
    </row>
    <row r="297" spans="3:5">
      <c r="C297" s="63" t="s">
        <v>1103</v>
      </c>
      <c r="D297" s="64" t="s">
        <v>1104</v>
      </c>
      <c r="E297" s="64" t="s">
        <v>1105</v>
      </c>
    </row>
    <row r="298" spans="3:5">
      <c r="C298" s="63" t="s">
        <v>1106</v>
      </c>
      <c r="D298" s="64" t="s">
        <v>1107</v>
      </c>
      <c r="E298" s="64" t="s">
        <v>1108</v>
      </c>
    </row>
    <row r="299" spans="3:5">
      <c r="C299" s="63" t="s">
        <v>1109</v>
      </c>
      <c r="D299" s="64" t="s">
        <v>1110</v>
      </c>
      <c r="E299" s="64" t="s">
        <v>1111</v>
      </c>
    </row>
    <row r="300" spans="3:5">
      <c r="C300" s="63" t="s">
        <v>1112</v>
      </c>
      <c r="D300" s="64" t="s">
        <v>1113</v>
      </c>
      <c r="E300" s="64" t="s">
        <v>1114</v>
      </c>
    </row>
    <row r="301" spans="3:5">
      <c r="C301" s="63" t="s">
        <v>1115</v>
      </c>
      <c r="D301" s="64" t="s">
        <v>1116</v>
      </c>
      <c r="E301" s="64" t="s">
        <v>1117</v>
      </c>
    </row>
    <row r="302" spans="3:5">
      <c r="C302" s="63" t="s">
        <v>1118</v>
      </c>
      <c r="D302" s="64" t="s">
        <v>1119</v>
      </c>
      <c r="E302" s="64" t="s">
        <v>1120</v>
      </c>
    </row>
    <row r="303" spans="3:5">
      <c r="C303" s="63" t="s">
        <v>1121</v>
      </c>
      <c r="D303" s="64" t="s">
        <v>1122</v>
      </c>
      <c r="E303" s="64" t="s">
        <v>1123</v>
      </c>
    </row>
    <row r="304" spans="3:5">
      <c r="C304" s="63" t="s">
        <v>1124</v>
      </c>
      <c r="D304" s="64" t="s">
        <v>1125</v>
      </c>
      <c r="E304" s="64" t="s">
        <v>1126</v>
      </c>
    </row>
    <row r="305" spans="3:5">
      <c r="C305" s="63" t="s">
        <v>1127</v>
      </c>
      <c r="D305" s="64" t="s">
        <v>1128</v>
      </c>
      <c r="E305" s="64" t="s">
        <v>1129</v>
      </c>
    </row>
    <row r="306" spans="3:5">
      <c r="C306" s="63" t="s">
        <v>1130</v>
      </c>
      <c r="D306" s="64" t="s">
        <v>1131</v>
      </c>
      <c r="E306" s="64" t="s">
        <v>1132</v>
      </c>
    </row>
    <row r="307" spans="3:5">
      <c r="C307" s="63" t="s">
        <v>1133</v>
      </c>
      <c r="D307" s="64" t="s">
        <v>1134</v>
      </c>
      <c r="E307" s="64" t="s">
        <v>1135</v>
      </c>
    </row>
    <row r="308" spans="3:5">
      <c r="C308" s="63" t="s">
        <v>1136</v>
      </c>
      <c r="D308" s="64" t="s">
        <v>1137</v>
      </c>
      <c r="E308" s="64" t="s">
        <v>1138</v>
      </c>
    </row>
    <row r="309" spans="3:5">
      <c r="C309" s="63" t="s">
        <v>1139</v>
      </c>
      <c r="D309" s="64" t="s">
        <v>1140</v>
      </c>
      <c r="E309" s="64" t="s">
        <v>1141</v>
      </c>
    </row>
    <row r="310" spans="3:5">
      <c r="C310" s="63" t="s">
        <v>1142</v>
      </c>
      <c r="D310" s="64" t="s">
        <v>1143</v>
      </c>
      <c r="E310" s="64" t="s">
        <v>1144</v>
      </c>
    </row>
    <row r="311" spans="3:5">
      <c r="C311" s="63" t="s">
        <v>1145</v>
      </c>
      <c r="D311" s="64" t="s">
        <v>1146</v>
      </c>
      <c r="E311" s="64" t="s">
        <v>1147</v>
      </c>
    </row>
    <row r="312" spans="3:5">
      <c r="C312" s="63" t="s">
        <v>1148</v>
      </c>
      <c r="D312" s="64" t="s">
        <v>1149</v>
      </c>
      <c r="E312" s="64" t="s">
        <v>1150</v>
      </c>
    </row>
    <row r="313" spans="3:5">
      <c r="C313" s="63" t="s">
        <v>1151</v>
      </c>
      <c r="D313" s="64" t="s">
        <v>1152</v>
      </c>
      <c r="E313" s="64" t="s">
        <v>1153</v>
      </c>
    </row>
    <row r="314" spans="3:5">
      <c r="C314" s="63" t="s">
        <v>1154</v>
      </c>
      <c r="D314" s="64" t="s">
        <v>1155</v>
      </c>
      <c r="E314" s="64" t="s">
        <v>1156</v>
      </c>
    </row>
    <row r="315" spans="3:5">
      <c r="C315" s="63" t="s">
        <v>1157</v>
      </c>
      <c r="D315" s="64" t="s">
        <v>1158</v>
      </c>
      <c r="E315" s="64" t="s">
        <v>1159</v>
      </c>
    </row>
    <row r="316" spans="3:5">
      <c r="C316" s="63" t="s">
        <v>1160</v>
      </c>
      <c r="D316" s="64" t="s">
        <v>1161</v>
      </c>
      <c r="E316" s="64" t="s">
        <v>1162</v>
      </c>
    </row>
    <row r="317" spans="3:5">
      <c r="C317" s="63" t="s">
        <v>1163</v>
      </c>
      <c r="D317" s="64" t="s">
        <v>1164</v>
      </c>
      <c r="E317" s="64" t="s">
        <v>1165</v>
      </c>
    </row>
    <row r="318" spans="3:5">
      <c r="C318" s="63" t="s">
        <v>1166</v>
      </c>
      <c r="D318" s="64" t="s">
        <v>1167</v>
      </c>
      <c r="E318" s="64" t="s">
        <v>1168</v>
      </c>
    </row>
    <row r="319" spans="3:5">
      <c r="C319" s="63" t="s">
        <v>1169</v>
      </c>
      <c r="D319" s="64" t="s">
        <v>1170</v>
      </c>
      <c r="E319" s="64" t="s">
        <v>1171</v>
      </c>
    </row>
    <row r="320" spans="3:5">
      <c r="C320" s="63" t="s">
        <v>1172</v>
      </c>
      <c r="D320" s="64" t="s">
        <v>1173</v>
      </c>
      <c r="E320" s="64" t="s">
        <v>1174</v>
      </c>
    </row>
    <row r="321" spans="3:5">
      <c r="C321" s="63" t="s">
        <v>1175</v>
      </c>
      <c r="D321" s="64" t="s">
        <v>1176</v>
      </c>
      <c r="E321" s="64" t="s">
        <v>1177</v>
      </c>
    </row>
    <row r="322" spans="3:5">
      <c r="C322" s="63" t="s">
        <v>1178</v>
      </c>
      <c r="D322" s="64" t="s">
        <v>1179</v>
      </c>
      <c r="E322" s="64" t="s">
        <v>1180</v>
      </c>
    </row>
    <row r="323" spans="3:5">
      <c r="C323" s="63" t="s">
        <v>1181</v>
      </c>
      <c r="D323" s="64" t="s">
        <v>1182</v>
      </c>
      <c r="E323" s="64" t="s">
        <v>1183</v>
      </c>
    </row>
    <row r="324" spans="3:5">
      <c r="C324" s="63" t="s">
        <v>1184</v>
      </c>
      <c r="D324" s="64" t="s">
        <v>1185</v>
      </c>
      <c r="E324" s="64" t="s">
        <v>1186</v>
      </c>
    </row>
    <row r="325" spans="3:5">
      <c r="C325" s="63" t="s">
        <v>1187</v>
      </c>
      <c r="D325" s="64" t="s">
        <v>1188</v>
      </c>
      <c r="E325" s="64" t="s">
        <v>1189</v>
      </c>
    </row>
    <row r="326" spans="3:5">
      <c r="C326" s="63" t="s">
        <v>1190</v>
      </c>
      <c r="D326" s="64" t="s">
        <v>1191</v>
      </c>
      <c r="E326" s="64" t="s">
        <v>1192</v>
      </c>
    </row>
    <row r="327" spans="3:5">
      <c r="C327" s="63" t="s">
        <v>1193</v>
      </c>
      <c r="D327" s="64" t="s">
        <v>1194</v>
      </c>
      <c r="E327" s="64" t="s">
        <v>1195</v>
      </c>
    </row>
    <row r="328" spans="3:5">
      <c r="C328" s="63" t="s">
        <v>1196</v>
      </c>
      <c r="D328" s="64" t="s">
        <v>1197</v>
      </c>
      <c r="E328" s="64" t="s">
        <v>1198</v>
      </c>
    </row>
    <row r="329" spans="3:5">
      <c r="C329" s="63" t="s">
        <v>1199</v>
      </c>
      <c r="D329" s="64" t="s">
        <v>1200</v>
      </c>
      <c r="E329" s="64" t="s">
        <v>1201</v>
      </c>
    </row>
    <row r="330" spans="3:5">
      <c r="C330" s="63" t="s">
        <v>1202</v>
      </c>
      <c r="D330" s="64" t="s">
        <v>1203</v>
      </c>
      <c r="E330" s="64" t="s">
        <v>1204</v>
      </c>
    </row>
    <row r="331" spans="3:5">
      <c r="C331" s="63" t="s">
        <v>1205</v>
      </c>
      <c r="D331" s="64" t="s">
        <v>1206</v>
      </c>
      <c r="E331" s="64" t="s">
        <v>1207</v>
      </c>
    </row>
    <row r="332" spans="3:5">
      <c r="C332" s="63" t="s">
        <v>1208</v>
      </c>
      <c r="D332" s="64" t="s">
        <v>1209</v>
      </c>
      <c r="E332" s="64" t="s">
        <v>1210</v>
      </c>
    </row>
    <row r="333" spans="3:5">
      <c r="C333" s="63" t="s">
        <v>1211</v>
      </c>
      <c r="D333" s="64" t="s">
        <v>1212</v>
      </c>
      <c r="E333" s="64" t="s">
        <v>1213</v>
      </c>
    </row>
    <row r="334" spans="3:5">
      <c r="C334" s="63" t="s">
        <v>1214</v>
      </c>
      <c r="D334" s="64" t="s">
        <v>1215</v>
      </c>
      <c r="E334" s="64" t="s">
        <v>1216</v>
      </c>
    </row>
    <row r="335" spans="3:5">
      <c r="C335" s="63" t="s">
        <v>1217</v>
      </c>
      <c r="D335" s="64" t="s">
        <v>1218</v>
      </c>
      <c r="E335" s="64" t="s">
        <v>1219</v>
      </c>
    </row>
    <row r="336" spans="3:5">
      <c r="C336" s="63" t="s">
        <v>1220</v>
      </c>
      <c r="D336" s="64" t="s">
        <v>1221</v>
      </c>
      <c r="E336" s="64" t="s">
        <v>1222</v>
      </c>
    </row>
    <row r="337" spans="3:5">
      <c r="C337" s="63" t="s">
        <v>1223</v>
      </c>
      <c r="D337" s="64" t="s">
        <v>1224</v>
      </c>
      <c r="E337" s="64" t="s">
        <v>1225</v>
      </c>
    </row>
    <row r="338" spans="3:5">
      <c r="C338" s="63" t="s">
        <v>1226</v>
      </c>
      <c r="D338" s="64" t="s">
        <v>1227</v>
      </c>
      <c r="E338" s="64" t="s">
        <v>1228</v>
      </c>
    </row>
    <row r="339" spans="3:5">
      <c r="C339" s="63" t="s">
        <v>1229</v>
      </c>
      <c r="D339" s="64" t="s">
        <v>1230</v>
      </c>
      <c r="E339" s="64" t="s">
        <v>1231</v>
      </c>
    </row>
    <row r="340" spans="3:5">
      <c r="C340" s="63" t="s">
        <v>1232</v>
      </c>
      <c r="D340" s="64" t="s">
        <v>1233</v>
      </c>
      <c r="E340" s="64" t="s">
        <v>1234</v>
      </c>
    </row>
    <row r="341" spans="3:5">
      <c r="C341" s="63" t="s">
        <v>1235</v>
      </c>
      <c r="D341" s="64" t="s">
        <v>1236</v>
      </c>
      <c r="E341" s="64" t="s">
        <v>1237</v>
      </c>
    </row>
    <row r="342" spans="3:5">
      <c r="C342" s="63" t="s">
        <v>1238</v>
      </c>
      <c r="D342" s="64" t="s">
        <v>1239</v>
      </c>
      <c r="E342" s="64" t="s">
        <v>1240</v>
      </c>
    </row>
    <row r="343" spans="3:5">
      <c r="C343" s="63" t="s">
        <v>1241</v>
      </c>
      <c r="D343" s="64" t="s">
        <v>1242</v>
      </c>
      <c r="E343" s="64" t="s">
        <v>1243</v>
      </c>
    </row>
    <row r="344" spans="3:5">
      <c r="C344" s="63" t="s">
        <v>1244</v>
      </c>
      <c r="D344" s="64" t="s">
        <v>1245</v>
      </c>
      <c r="E344" s="64" t="s">
        <v>1246</v>
      </c>
    </row>
    <row r="345" spans="3:5">
      <c r="C345" s="63" t="s">
        <v>1247</v>
      </c>
      <c r="D345" s="64" t="s">
        <v>1248</v>
      </c>
      <c r="E345" s="64" t="s">
        <v>1249</v>
      </c>
    </row>
    <row r="346" spans="3:5">
      <c r="C346" s="63" t="s">
        <v>1250</v>
      </c>
      <c r="D346" s="64" t="s">
        <v>1251</v>
      </c>
      <c r="E346" s="64" t="s">
        <v>1252</v>
      </c>
    </row>
    <row r="347" spans="3:5">
      <c r="C347" s="63" t="s">
        <v>1253</v>
      </c>
      <c r="D347" s="64" t="s">
        <v>1254</v>
      </c>
      <c r="E347" s="64" t="s">
        <v>1255</v>
      </c>
    </row>
    <row r="348" spans="3:5">
      <c r="C348" s="63" t="s">
        <v>1256</v>
      </c>
      <c r="D348" s="64" t="s">
        <v>1257</v>
      </c>
      <c r="E348" s="64" t="s">
        <v>1258</v>
      </c>
    </row>
    <row r="349" spans="3:5">
      <c r="C349" s="63" t="s">
        <v>1259</v>
      </c>
      <c r="D349" s="64" t="s">
        <v>1260</v>
      </c>
      <c r="E349" s="64" t="s">
        <v>1261</v>
      </c>
    </row>
    <row r="350" spans="3:5">
      <c r="C350" s="63" t="s">
        <v>1262</v>
      </c>
      <c r="D350" s="64" t="s">
        <v>1263</v>
      </c>
      <c r="E350" s="64" t="s">
        <v>1264</v>
      </c>
    </row>
    <row r="351" spans="3:5">
      <c r="C351" s="63" t="s">
        <v>1265</v>
      </c>
      <c r="D351" s="64" t="s">
        <v>1266</v>
      </c>
      <c r="E351" s="64" t="s">
        <v>1267</v>
      </c>
    </row>
    <row r="352" spans="3:5">
      <c r="C352" s="63" t="s">
        <v>1268</v>
      </c>
      <c r="D352" s="64" t="s">
        <v>1269</v>
      </c>
      <c r="E352" s="64" t="s">
        <v>1270</v>
      </c>
    </row>
    <row r="353" spans="3:5">
      <c r="C353" s="63" t="s">
        <v>1271</v>
      </c>
      <c r="D353" s="64" t="s">
        <v>1272</v>
      </c>
      <c r="E353" s="64" t="s">
        <v>1273</v>
      </c>
    </row>
    <row r="354" spans="3:5">
      <c r="C354" s="63" t="s">
        <v>1274</v>
      </c>
      <c r="D354" s="64" t="s">
        <v>1275</v>
      </c>
      <c r="E354" s="64" t="s">
        <v>1276</v>
      </c>
    </row>
    <row r="355" spans="3:5">
      <c r="C355" s="63" t="s">
        <v>1277</v>
      </c>
      <c r="D355" s="64" t="s">
        <v>1278</v>
      </c>
      <c r="E355" s="64" t="s">
        <v>1279</v>
      </c>
    </row>
    <row r="356" spans="3:5">
      <c r="C356" s="63" t="s">
        <v>1280</v>
      </c>
      <c r="D356" s="64" t="s">
        <v>1281</v>
      </c>
      <c r="E356" s="64" t="s">
        <v>1282</v>
      </c>
    </row>
    <row r="357" spans="3:5">
      <c r="C357" s="63" t="s">
        <v>1283</v>
      </c>
      <c r="D357" s="64" t="s">
        <v>1284</v>
      </c>
      <c r="E357" s="64" t="s">
        <v>1285</v>
      </c>
    </row>
    <row r="358" spans="3:5">
      <c r="C358" s="63" t="s">
        <v>1286</v>
      </c>
      <c r="D358" s="64" t="s">
        <v>1287</v>
      </c>
      <c r="E358" s="64" t="s">
        <v>1288</v>
      </c>
    </row>
    <row r="359" spans="3:5">
      <c r="C359" s="63" t="s">
        <v>1289</v>
      </c>
      <c r="D359" s="64" t="s">
        <v>1290</v>
      </c>
      <c r="E359" s="64" t="s">
        <v>1291</v>
      </c>
    </row>
    <row r="360" spans="3:5">
      <c r="C360" s="63" t="s">
        <v>1292</v>
      </c>
      <c r="D360" s="64" t="s">
        <v>1293</v>
      </c>
      <c r="E360" s="64" t="s">
        <v>1294</v>
      </c>
    </row>
    <row r="361" spans="3:5">
      <c r="C361" s="63" t="s">
        <v>1295</v>
      </c>
      <c r="D361" s="64" t="s">
        <v>1296</v>
      </c>
      <c r="E361" s="64" t="s">
        <v>1297</v>
      </c>
    </row>
    <row r="362" spans="3:5">
      <c r="C362" s="63" t="s">
        <v>1298</v>
      </c>
      <c r="D362" s="64" t="s">
        <v>1299</v>
      </c>
      <c r="E362" s="64" t="s">
        <v>1300</v>
      </c>
    </row>
    <row r="363" spans="3:5">
      <c r="C363" s="63" t="s">
        <v>1301</v>
      </c>
      <c r="D363" s="64" t="s">
        <v>1302</v>
      </c>
      <c r="E363" s="64" t="s">
        <v>1303</v>
      </c>
    </row>
    <row r="364" spans="3:5">
      <c r="C364" s="63" t="s">
        <v>1304</v>
      </c>
      <c r="D364" s="64" t="s">
        <v>1305</v>
      </c>
      <c r="E364" s="64" t="s">
        <v>1306</v>
      </c>
    </row>
    <row r="365" spans="3:5">
      <c r="C365" s="63" t="s">
        <v>1307</v>
      </c>
      <c r="D365" s="64" t="s">
        <v>1308</v>
      </c>
      <c r="E365" s="64" t="s">
        <v>1309</v>
      </c>
    </row>
    <row r="366" spans="3:5">
      <c r="C366" s="63" t="s">
        <v>1310</v>
      </c>
      <c r="D366" s="64" t="s">
        <v>1311</v>
      </c>
      <c r="E366" s="64" t="s">
        <v>1312</v>
      </c>
    </row>
    <row r="367" spans="3:5">
      <c r="C367" s="63" t="s">
        <v>1313</v>
      </c>
      <c r="D367" s="64" t="s">
        <v>1314</v>
      </c>
      <c r="E367" s="64" t="s">
        <v>1315</v>
      </c>
    </row>
    <row r="368" spans="3:5">
      <c r="C368" s="63" t="s">
        <v>1316</v>
      </c>
      <c r="D368" s="64" t="s">
        <v>1317</v>
      </c>
      <c r="E368" s="64" t="s">
        <v>1318</v>
      </c>
    </row>
    <row r="369" spans="3:5">
      <c r="C369" s="63" t="s">
        <v>1319</v>
      </c>
      <c r="D369" s="64" t="s">
        <v>1320</v>
      </c>
      <c r="E369" s="64" t="s">
        <v>1321</v>
      </c>
    </row>
    <row r="370" spans="3:5">
      <c r="C370" s="63" t="s">
        <v>1322</v>
      </c>
      <c r="D370" s="64" t="s">
        <v>1323</v>
      </c>
      <c r="E370" s="64" t="s">
        <v>1324</v>
      </c>
    </row>
    <row r="371" spans="3:5">
      <c r="C371" s="63" t="s">
        <v>1325</v>
      </c>
      <c r="D371" s="64" t="s">
        <v>1326</v>
      </c>
      <c r="E371" s="64" t="s">
        <v>1327</v>
      </c>
    </row>
    <row r="372" spans="3:5">
      <c r="C372" s="63" t="s">
        <v>1328</v>
      </c>
      <c r="D372" s="64" t="s">
        <v>1329</v>
      </c>
      <c r="E372" s="64" t="s">
        <v>1330</v>
      </c>
    </row>
    <row r="373" spans="3:5">
      <c r="C373" s="63" t="s">
        <v>1331</v>
      </c>
      <c r="D373" s="64" t="s">
        <v>1332</v>
      </c>
      <c r="E373" s="64" t="s">
        <v>1333</v>
      </c>
    </row>
    <row r="374" spans="3:5">
      <c r="C374" s="63" t="s">
        <v>1334</v>
      </c>
      <c r="D374" s="64" t="s">
        <v>1335</v>
      </c>
      <c r="E374" s="64" t="s">
        <v>1336</v>
      </c>
    </row>
    <row r="375" spans="3:5">
      <c r="C375" s="63" t="s">
        <v>1337</v>
      </c>
      <c r="D375" s="64" t="s">
        <v>1338</v>
      </c>
      <c r="E375" s="64" t="s">
        <v>1339</v>
      </c>
    </row>
    <row r="376" spans="3:5">
      <c r="C376" s="63" t="s">
        <v>1340</v>
      </c>
      <c r="D376" s="64" t="s">
        <v>1341</v>
      </c>
      <c r="E376" s="64" t="s">
        <v>1342</v>
      </c>
    </row>
    <row r="377" spans="3:5">
      <c r="C377" s="63" t="s">
        <v>1343</v>
      </c>
      <c r="D377" s="64" t="s">
        <v>1344</v>
      </c>
      <c r="E377" s="64" t="s">
        <v>1345</v>
      </c>
    </row>
    <row r="378" spans="3:5">
      <c r="C378" s="63" t="s">
        <v>1346</v>
      </c>
      <c r="D378" s="64" t="s">
        <v>1347</v>
      </c>
      <c r="E378" s="64" t="s">
        <v>1348</v>
      </c>
    </row>
    <row r="379" spans="3:5">
      <c r="C379" s="63" t="s">
        <v>1349</v>
      </c>
      <c r="D379" s="64" t="s">
        <v>1350</v>
      </c>
      <c r="E379" s="64" t="s">
        <v>1351</v>
      </c>
    </row>
    <row r="380" spans="3:5">
      <c r="C380" s="63" t="s">
        <v>1352</v>
      </c>
      <c r="D380" s="64" t="s">
        <v>1353</v>
      </c>
      <c r="E380" s="64" t="s">
        <v>1354</v>
      </c>
    </row>
    <row r="381" spans="3:5">
      <c r="C381" s="63" t="s">
        <v>1355</v>
      </c>
      <c r="D381" s="64" t="s">
        <v>1356</v>
      </c>
      <c r="E381" s="64" t="s">
        <v>1357</v>
      </c>
    </row>
    <row r="382" spans="3:5">
      <c r="C382" s="63" t="s">
        <v>1358</v>
      </c>
      <c r="D382" s="64" t="s">
        <v>1359</v>
      </c>
      <c r="E382" s="64" t="s">
        <v>1360</v>
      </c>
    </row>
    <row r="383" spans="3:5">
      <c r="C383" s="63" t="s">
        <v>1361</v>
      </c>
      <c r="D383" s="64" t="s">
        <v>1362</v>
      </c>
      <c r="E383" s="64" t="s">
        <v>1363</v>
      </c>
    </row>
    <row r="384" spans="3:5">
      <c r="C384" s="63" t="s">
        <v>1364</v>
      </c>
      <c r="D384" s="64" t="s">
        <v>1365</v>
      </c>
      <c r="E384" s="64" t="s">
        <v>1366</v>
      </c>
    </row>
    <row r="385" spans="3:5">
      <c r="C385" s="63" t="s">
        <v>1367</v>
      </c>
      <c r="D385" s="64" t="s">
        <v>1368</v>
      </c>
      <c r="E385" s="64" t="s">
        <v>1369</v>
      </c>
    </row>
    <row r="386" spans="3:5">
      <c r="C386" s="63" t="s">
        <v>1370</v>
      </c>
      <c r="D386" s="64" t="s">
        <v>1371</v>
      </c>
      <c r="E386" s="64" t="s">
        <v>1372</v>
      </c>
    </row>
    <row r="387" spans="3:5">
      <c r="C387" s="63" t="s">
        <v>1373</v>
      </c>
      <c r="D387" s="64" t="s">
        <v>1374</v>
      </c>
      <c r="E387" s="64" t="s">
        <v>1375</v>
      </c>
    </row>
    <row r="388" spans="3:5">
      <c r="C388" s="63" t="s">
        <v>1376</v>
      </c>
      <c r="D388" s="64" t="s">
        <v>1377</v>
      </c>
      <c r="E388" s="64" t="s">
        <v>1378</v>
      </c>
    </row>
    <row r="389" spans="3:5">
      <c r="C389" s="63" t="s">
        <v>1379</v>
      </c>
      <c r="D389" s="64" t="s">
        <v>1380</v>
      </c>
      <c r="E389" s="64" t="s">
        <v>1381</v>
      </c>
    </row>
    <row r="390" spans="3:5">
      <c r="C390" s="63" t="s">
        <v>1382</v>
      </c>
      <c r="D390" s="64" t="s">
        <v>1383</v>
      </c>
      <c r="E390" s="64" t="s">
        <v>1384</v>
      </c>
    </row>
    <row r="391" spans="3:5">
      <c r="C391" s="63" t="s">
        <v>1385</v>
      </c>
      <c r="D391" s="64" t="s">
        <v>1386</v>
      </c>
      <c r="E391" s="64" t="s">
        <v>1387</v>
      </c>
    </row>
    <row r="392" spans="3:5">
      <c r="C392" s="63" t="s">
        <v>1388</v>
      </c>
      <c r="D392" s="64" t="s">
        <v>1389</v>
      </c>
      <c r="E392" s="64" t="s">
        <v>1390</v>
      </c>
    </row>
    <row r="393" spans="3:5">
      <c r="C393" s="63" t="s">
        <v>1391</v>
      </c>
      <c r="D393" s="64" t="s">
        <v>1392</v>
      </c>
      <c r="E393" s="64" t="s">
        <v>1393</v>
      </c>
    </row>
    <row r="394" spans="3:5">
      <c r="C394" s="63" t="s">
        <v>1394</v>
      </c>
      <c r="D394" s="64" t="s">
        <v>1395</v>
      </c>
      <c r="E394" s="64" t="s">
        <v>1396</v>
      </c>
    </row>
    <row r="395" spans="3:5">
      <c r="C395" s="63" t="s">
        <v>1397</v>
      </c>
      <c r="D395" s="64" t="s">
        <v>1398</v>
      </c>
      <c r="E395" s="64" t="s">
        <v>1399</v>
      </c>
    </row>
    <row r="396" spans="3:5">
      <c r="C396" s="63" t="s">
        <v>1400</v>
      </c>
      <c r="D396" s="64" t="s">
        <v>1401</v>
      </c>
      <c r="E396" s="64" t="s">
        <v>1402</v>
      </c>
    </row>
    <row r="397" spans="3:5">
      <c r="C397" s="63" t="s">
        <v>1403</v>
      </c>
      <c r="D397" s="64" t="s">
        <v>1404</v>
      </c>
      <c r="E397" s="64" t="s">
        <v>1405</v>
      </c>
    </row>
    <row r="398" spans="3:5">
      <c r="C398" s="63" t="s">
        <v>1406</v>
      </c>
      <c r="D398" s="64" t="s">
        <v>1407</v>
      </c>
      <c r="E398" s="64" t="s">
        <v>1408</v>
      </c>
    </row>
    <row r="399" spans="3:5">
      <c r="C399" s="63" t="s">
        <v>1409</v>
      </c>
      <c r="D399" s="64" t="s">
        <v>1410</v>
      </c>
      <c r="E399" s="64" t="s">
        <v>1411</v>
      </c>
    </row>
    <row r="400" spans="3:5">
      <c r="C400" s="63" t="s">
        <v>1412</v>
      </c>
      <c r="D400" s="64" t="s">
        <v>1413</v>
      </c>
      <c r="E400" s="64" t="s">
        <v>1414</v>
      </c>
    </row>
    <row r="401" spans="3:5">
      <c r="C401" s="63" t="s">
        <v>1415</v>
      </c>
      <c r="D401" s="64" t="s">
        <v>1416</v>
      </c>
      <c r="E401" s="64" t="s">
        <v>1417</v>
      </c>
    </row>
    <row r="402" spans="3:5">
      <c r="C402" s="63" t="s">
        <v>1418</v>
      </c>
      <c r="D402" s="64" t="s">
        <v>1419</v>
      </c>
      <c r="E402" s="64" t="s">
        <v>1420</v>
      </c>
    </row>
    <row r="403" spans="3:5">
      <c r="C403" s="63" t="s">
        <v>1421</v>
      </c>
      <c r="D403" s="64" t="s">
        <v>1422</v>
      </c>
      <c r="E403" s="64" t="s">
        <v>1423</v>
      </c>
    </row>
    <row r="404" spans="3:5">
      <c r="C404" s="63" t="s">
        <v>1424</v>
      </c>
      <c r="D404" s="64" t="s">
        <v>1425</v>
      </c>
      <c r="E404" s="64" t="s">
        <v>1426</v>
      </c>
    </row>
    <row r="405" spans="3:5">
      <c r="C405" s="63" t="s">
        <v>1427</v>
      </c>
      <c r="D405" s="64" t="s">
        <v>1428</v>
      </c>
      <c r="E405" s="64" t="s">
        <v>1429</v>
      </c>
    </row>
    <row r="406" spans="3:5">
      <c r="C406" s="63" t="s">
        <v>1430</v>
      </c>
      <c r="D406" s="64" t="s">
        <v>1431</v>
      </c>
      <c r="E406" s="64" t="s">
        <v>1432</v>
      </c>
    </row>
    <row r="407" spans="3:5">
      <c r="C407" s="63" t="s">
        <v>1433</v>
      </c>
      <c r="D407" s="64" t="s">
        <v>1434</v>
      </c>
      <c r="E407" s="64" t="s">
        <v>1435</v>
      </c>
    </row>
    <row r="408" spans="3:5">
      <c r="C408" s="63" t="s">
        <v>1436</v>
      </c>
      <c r="D408" s="64" t="s">
        <v>1437</v>
      </c>
      <c r="E408" s="64" t="s">
        <v>1438</v>
      </c>
    </row>
    <row r="409" spans="3:5">
      <c r="C409" s="63" t="s">
        <v>1439</v>
      </c>
      <c r="D409" s="64" t="s">
        <v>1440</v>
      </c>
      <c r="E409" s="64" t="s">
        <v>1441</v>
      </c>
    </row>
    <row r="410" spans="3:5">
      <c r="C410" s="63" t="s">
        <v>1442</v>
      </c>
      <c r="D410" s="64" t="s">
        <v>1443</v>
      </c>
      <c r="E410" s="64" t="s">
        <v>1444</v>
      </c>
    </row>
    <row r="411" spans="3:5">
      <c r="C411" s="63" t="s">
        <v>1445</v>
      </c>
      <c r="D411" s="64" t="s">
        <v>1446</v>
      </c>
      <c r="E411" s="64" t="s">
        <v>1447</v>
      </c>
    </row>
    <row r="412" spans="3:5">
      <c r="C412" s="63" t="s">
        <v>1448</v>
      </c>
      <c r="D412" s="64" t="s">
        <v>1449</v>
      </c>
      <c r="E412" s="64" t="s">
        <v>1450</v>
      </c>
    </row>
    <row r="413" spans="3:5">
      <c r="C413" s="63" t="s">
        <v>1451</v>
      </c>
      <c r="D413" s="64" t="s">
        <v>1452</v>
      </c>
      <c r="E413" s="64" t="s">
        <v>1453</v>
      </c>
    </row>
    <row r="414" spans="3:5">
      <c r="C414" s="63" t="s">
        <v>1454</v>
      </c>
      <c r="D414" s="64" t="s">
        <v>1455</v>
      </c>
      <c r="E414" s="64" t="s">
        <v>1456</v>
      </c>
    </row>
    <row r="415" spans="3:5">
      <c r="C415" s="63" t="s">
        <v>1457</v>
      </c>
      <c r="D415" s="64" t="s">
        <v>1458</v>
      </c>
      <c r="E415" s="64" t="s">
        <v>1459</v>
      </c>
    </row>
    <row r="416" spans="3:5">
      <c r="C416" s="63" t="s">
        <v>1460</v>
      </c>
      <c r="D416" s="64" t="s">
        <v>1461</v>
      </c>
      <c r="E416" s="64" t="s">
        <v>1462</v>
      </c>
    </row>
    <row r="417" spans="3:5">
      <c r="C417" s="63" t="s">
        <v>1463</v>
      </c>
      <c r="D417" s="64" t="s">
        <v>1464</v>
      </c>
      <c r="E417" s="64" t="s">
        <v>1465</v>
      </c>
    </row>
    <row r="418" spans="3:5">
      <c r="C418" s="63" t="s">
        <v>1466</v>
      </c>
      <c r="D418" s="64" t="s">
        <v>1467</v>
      </c>
      <c r="E418" s="64" t="s">
        <v>1468</v>
      </c>
    </row>
    <row r="419" spans="3:5">
      <c r="C419" s="63" t="s">
        <v>1469</v>
      </c>
      <c r="D419" s="64" t="s">
        <v>1470</v>
      </c>
      <c r="E419" s="64" t="s">
        <v>1471</v>
      </c>
    </row>
    <row r="420" spans="3:5">
      <c r="C420" s="63" t="s">
        <v>1472</v>
      </c>
      <c r="D420" s="64" t="s">
        <v>1473</v>
      </c>
      <c r="E420" s="64" t="s">
        <v>1474</v>
      </c>
    </row>
    <row r="421" spans="3:5">
      <c r="C421" s="63" t="s">
        <v>1475</v>
      </c>
      <c r="D421" s="64" t="s">
        <v>1476</v>
      </c>
      <c r="E421" s="64" t="s">
        <v>1477</v>
      </c>
    </row>
    <row r="422" spans="3:5">
      <c r="C422" s="63" t="s">
        <v>1478</v>
      </c>
      <c r="D422" s="64" t="s">
        <v>1479</v>
      </c>
      <c r="E422" s="64" t="s">
        <v>1480</v>
      </c>
    </row>
    <row r="423" spans="3:5">
      <c r="C423" s="63" t="s">
        <v>1481</v>
      </c>
      <c r="D423" s="64" t="s">
        <v>1482</v>
      </c>
      <c r="E423" s="64" t="s">
        <v>1483</v>
      </c>
    </row>
    <row r="424" spans="3:5">
      <c r="C424" s="63" t="s">
        <v>1484</v>
      </c>
      <c r="D424" s="64" t="s">
        <v>1485</v>
      </c>
      <c r="E424" s="64" t="s">
        <v>1486</v>
      </c>
    </row>
    <row r="425" spans="3:5">
      <c r="C425" s="63" t="s">
        <v>1487</v>
      </c>
      <c r="D425" s="64" t="s">
        <v>1488</v>
      </c>
      <c r="E425" s="64" t="s">
        <v>1489</v>
      </c>
    </row>
    <row r="426" spans="3:5">
      <c r="C426" s="63" t="s">
        <v>1490</v>
      </c>
      <c r="D426" s="64" t="s">
        <v>1491</v>
      </c>
      <c r="E426" s="64" t="s">
        <v>1492</v>
      </c>
    </row>
    <row r="427" spans="3:5">
      <c r="C427" s="63" t="s">
        <v>1493</v>
      </c>
      <c r="D427" s="64" t="s">
        <v>1494</v>
      </c>
      <c r="E427" s="64" t="s">
        <v>1495</v>
      </c>
    </row>
    <row r="428" spans="3:5">
      <c r="C428" s="63" t="s">
        <v>1496</v>
      </c>
      <c r="D428" s="64" t="s">
        <v>1497</v>
      </c>
      <c r="E428" s="64" t="s">
        <v>1498</v>
      </c>
    </row>
    <row r="429" spans="3:5">
      <c r="C429" s="63" t="s">
        <v>1499</v>
      </c>
      <c r="D429" s="64" t="s">
        <v>1500</v>
      </c>
      <c r="E429" s="64" t="s">
        <v>1501</v>
      </c>
    </row>
    <row r="430" spans="3:5">
      <c r="C430" s="63" t="s">
        <v>1502</v>
      </c>
      <c r="D430" s="64" t="s">
        <v>1503</v>
      </c>
      <c r="E430" s="64" t="s">
        <v>1504</v>
      </c>
    </row>
    <row r="431" spans="3:5">
      <c r="C431" s="63" t="s">
        <v>1505</v>
      </c>
      <c r="D431" s="64" t="s">
        <v>1506</v>
      </c>
      <c r="E431" s="64" t="s">
        <v>1507</v>
      </c>
    </row>
    <row r="432" spans="3:5">
      <c r="C432" s="63" t="s">
        <v>1508</v>
      </c>
      <c r="D432" s="64" t="s">
        <v>1509</v>
      </c>
      <c r="E432" s="64" t="s">
        <v>1510</v>
      </c>
    </row>
    <row r="433" spans="3:5">
      <c r="C433" s="63" t="s">
        <v>1511</v>
      </c>
      <c r="D433" s="64" t="s">
        <v>1512</v>
      </c>
      <c r="E433" s="64" t="s">
        <v>1513</v>
      </c>
    </row>
    <row r="434" spans="3:5">
      <c r="C434" s="63" t="s">
        <v>1514</v>
      </c>
      <c r="D434" s="64" t="s">
        <v>1515</v>
      </c>
      <c r="E434" s="64" t="s">
        <v>1516</v>
      </c>
    </row>
    <row r="435" spans="3:5">
      <c r="C435" s="63" t="s">
        <v>1517</v>
      </c>
      <c r="D435" s="64" t="s">
        <v>1518</v>
      </c>
      <c r="E435" s="64" t="s">
        <v>1519</v>
      </c>
    </row>
    <row r="436" spans="3:5">
      <c r="C436" s="63" t="s">
        <v>1520</v>
      </c>
      <c r="D436" s="64" t="s">
        <v>1521</v>
      </c>
      <c r="E436" s="64" t="s">
        <v>1522</v>
      </c>
    </row>
    <row r="437" spans="3:5">
      <c r="C437" s="63" t="s">
        <v>1523</v>
      </c>
      <c r="D437" s="64" t="s">
        <v>1524</v>
      </c>
      <c r="E437" s="64" t="s">
        <v>1525</v>
      </c>
    </row>
    <row r="438" spans="3:5">
      <c r="C438" s="63" t="s">
        <v>1526</v>
      </c>
      <c r="D438" s="64" t="s">
        <v>1527</v>
      </c>
      <c r="E438" s="64" t="s">
        <v>1528</v>
      </c>
    </row>
    <row r="439" spans="3:5">
      <c r="C439" s="63" t="s">
        <v>1529</v>
      </c>
      <c r="D439" s="64" t="s">
        <v>1530</v>
      </c>
      <c r="E439" s="64" t="s">
        <v>1531</v>
      </c>
    </row>
    <row r="440" spans="3:5">
      <c r="C440" s="63" t="s">
        <v>1532</v>
      </c>
      <c r="D440" s="64" t="s">
        <v>1533</v>
      </c>
      <c r="E440" s="64" t="s">
        <v>1534</v>
      </c>
    </row>
    <row r="441" spans="3:5">
      <c r="C441" s="63" t="s">
        <v>1535</v>
      </c>
      <c r="D441" s="64" t="s">
        <v>1536</v>
      </c>
      <c r="E441" s="64" t="s">
        <v>1537</v>
      </c>
    </row>
    <row r="442" spans="3:5">
      <c r="C442" s="63" t="s">
        <v>1538</v>
      </c>
      <c r="D442" s="64" t="s">
        <v>1539</v>
      </c>
      <c r="E442" s="64" t="s">
        <v>1540</v>
      </c>
    </row>
    <row r="443" spans="3:5">
      <c r="C443" s="63" t="s">
        <v>1541</v>
      </c>
      <c r="D443" s="64" t="s">
        <v>1542</v>
      </c>
      <c r="E443" s="64" t="s">
        <v>1543</v>
      </c>
    </row>
    <row r="444" spans="3:5">
      <c r="C444" s="63" t="s">
        <v>1544</v>
      </c>
      <c r="D444" s="64" t="s">
        <v>1545</v>
      </c>
      <c r="E444" s="64" t="s">
        <v>1546</v>
      </c>
    </row>
    <row r="445" spans="3:5">
      <c r="C445" s="63" t="s">
        <v>1547</v>
      </c>
      <c r="D445" s="64" t="s">
        <v>1548</v>
      </c>
      <c r="E445" s="64" t="s">
        <v>1549</v>
      </c>
    </row>
    <row r="446" spans="3:5">
      <c r="C446" s="63" t="s">
        <v>1550</v>
      </c>
      <c r="D446" s="64" t="s">
        <v>1551</v>
      </c>
      <c r="E446" s="64" t="s">
        <v>1552</v>
      </c>
    </row>
    <row r="447" spans="3:5">
      <c r="C447" s="63" t="s">
        <v>1553</v>
      </c>
      <c r="D447" s="64" t="s">
        <v>1554</v>
      </c>
      <c r="E447" s="64" t="s">
        <v>1555</v>
      </c>
    </row>
    <row r="448" spans="3:5">
      <c r="C448" s="63" t="s">
        <v>1556</v>
      </c>
      <c r="D448" s="64" t="s">
        <v>1557</v>
      </c>
      <c r="E448" s="64" t="s">
        <v>1558</v>
      </c>
    </row>
    <row r="449" spans="3:5">
      <c r="C449" s="63" t="s">
        <v>1559</v>
      </c>
      <c r="D449" s="64" t="s">
        <v>1560</v>
      </c>
      <c r="E449" s="64" t="s">
        <v>1561</v>
      </c>
    </row>
    <row r="450" spans="3:5">
      <c r="C450" s="63" t="s">
        <v>1562</v>
      </c>
      <c r="D450" s="64" t="s">
        <v>1563</v>
      </c>
      <c r="E450" s="64" t="s">
        <v>1564</v>
      </c>
    </row>
    <row r="451" spans="3:5">
      <c r="C451" s="63" t="s">
        <v>1565</v>
      </c>
      <c r="D451" s="64" t="s">
        <v>1566</v>
      </c>
      <c r="E451" s="64" t="s">
        <v>1567</v>
      </c>
    </row>
    <row r="452" spans="3:5">
      <c r="C452" s="63" t="s">
        <v>1568</v>
      </c>
      <c r="D452" s="64" t="s">
        <v>1569</v>
      </c>
      <c r="E452" s="64" t="s">
        <v>1570</v>
      </c>
    </row>
    <row r="453" spans="3:5">
      <c r="C453" s="63" t="s">
        <v>1571</v>
      </c>
      <c r="D453" s="64" t="s">
        <v>1572</v>
      </c>
      <c r="E453" s="64" t="s">
        <v>1573</v>
      </c>
    </row>
    <row r="454" spans="3:5">
      <c r="C454" s="63" t="s">
        <v>1574</v>
      </c>
      <c r="D454" s="64" t="s">
        <v>1575</v>
      </c>
      <c r="E454" s="64" t="s">
        <v>1576</v>
      </c>
    </row>
    <row r="455" spans="3:5">
      <c r="C455" s="63" t="s">
        <v>1577</v>
      </c>
      <c r="D455" s="64" t="s">
        <v>1578</v>
      </c>
      <c r="E455" s="64" t="s">
        <v>1579</v>
      </c>
    </row>
    <row r="456" spans="3:5">
      <c r="C456" s="63" t="s">
        <v>1580</v>
      </c>
      <c r="D456" s="64" t="s">
        <v>1581</v>
      </c>
      <c r="E456" s="64" t="s">
        <v>1582</v>
      </c>
    </row>
    <row r="457" spans="3:5">
      <c r="C457" s="63" t="s">
        <v>1583</v>
      </c>
      <c r="D457" s="64" t="s">
        <v>1584</v>
      </c>
      <c r="E457" s="64" t="s">
        <v>1585</v>
      </c>
    </row>
    <row r="458" spans="3:5">
      <c r="C458" s="63" t="s">
        <v>1586</v>
      </c>
      <c r="D458" s="64" t="s">
        <v>1587</v>
      </c>
      <c r="E458" s="64" t="s">
        <v>1588</v>
      </c>
    </row>
    <row r="459" spans="3:5">
      <c r="C459" s="63" t="s">
        <v>1589</v>
      </c>
      <c r="D459" s="64" t="s">
        <v>1590</v>
      </c>
      <c r="E459" s="64" t="s">
        <v>1591</v>
      </c>
    </row>
    <row r="460" spans="3:5">
      <c r="C460" s="63" t="s">
        <v>1592</v>
      </c>
      <c r="D460" s="64" t="s">
        <v>1593</v>
      </c>
      <c r="E460" s="64" t="s">
        <v>1594</v>
      </c>
    </row>
    <row r="461" spans="3:5">
      <c r="C461" s="63" t="s">
        <v>1595</v>
      </c>
      <c r="D461" s="64" t="s">
        <v>1596</v>
      </c>
      <c r="E461" s="64" t="s">
        <v>1597</v>
      </c>
    </row>
    <row r="462" spans="3:5">
      <c r="C462" s="63" t="s">
        <v>1598</v>
      </c>
      <c r="D462" s="64" t="s">
        <v>1599</v>
      </c>
      <c r="E462" s="64" t="s">
        <v>1600</v>
      </c>
    </row>
    <row r="463" spans="3:5">
      <c r="C463" s="63" t="s">
        <v>1601</v>
      </c>
      <c r="D463" s="64" t="s">
        <v>1602</v>
      </c>
      <c r="E463" s="64" t="s">
        <v>1603</v>
      </c>
    </row>
    <row r="464" spans="3:5">
      <c r="C464" s="63" t="s">
        <v>1604</v>
      </c>
      <c r="D464" s="64" t="s">
        <v>1605</v>
      </c>
      <c r="E464" s="64" t="s">
        <v>1606</v>
      </c>
    </row>
    <row r="465" spans="3:5">
      <c r="C465" s="63" t="s">
        <v>1607</v>
      </c>
      <c r="D465" s="64" t="s">
        <v>1608</v>
      </c>
      <c r="E465" s="64" t="s">
        <v>1609</v>
      </c>
    </row>
    <row r="466" spans="3:5">
      <c r="C466" s="63" t="s">
        <v>1610</v>
      </c>
      <c r="D466" s="64" t="s">
        <v>1611</v>
      </c>
      <c r="E466" s="64" t="s">
        <v>1612</v>
      </c>
    </row>
    <row r="467" spans="3:5">
      <c r="C467" s="63" t="s">
        <v>1613</v>
      </c>
      <c r="D467" s="64" t="s">
        <v>1614</v>
      </c>
      <c r="E467" s="64" t="s">
        <v>1615</v>
      </c>
    </row>
    <row r="468" spans="3:5">
      <c r="C468" s="63" t="s">
        <v>1616</v>
      </c>
      <c r="D468" s="64" t="s">
        <v>1617</v>
      </c>
      <c r="E468" s="64" t="s">
        <v>1618</v>
      </c>
    </row>
    <row r="469" spans="3:5">
      <c r="C469" s="63" t="s">
        <v>1619</v>
      </c>
      <c r="D469" s="64" t="s">
        <v>1620</v>
      </c>
      <c r="E469" s="64" t="s">
        <v>1621</v>
      </c>
    </row>
    <row r="470" spans="3:5">
      <c r="C470" s="63" t="s">
        <v>1622</v>
      </c>
      <c r="D470" s="64" t="s">
        <v>1623</v>
      </c>
      <c r="E470" s="64" t="s">
        <v>1624</v>
      </c>
    </row>
    <row r="471" spans="3:5">
      <c r="C471" s="63" t="s">
        <v>1625</v>
      </c>
      <c r="D471" s="64" t="s">
        <v>1626</v>
      </c>
      <c r="E471" s="64" t="s">
        <v>1627</v>
      </c>
    </row>
    <row r="472" spans="3:5">
      <c r="C472" s="63" t="s">
        <v>1628</v>
      </c>
      <c r="D472" s="64" t="s">
        <v>1629</v>
      </c>
      <c r="E472" s="64" t="s">
        <v>1630</v>
      </c>
    </row>
    <row r="473" spans="3:5">
      <c r="C473" s="63" t="s">
        <v>1631</v>
      </c>
      <c r="D473" s="64" t="s">
        <v>1632</v>
      </c>
      <c r="E473" s="64" t="s">
        <v>1633</v>
      </c>
    </row>
    <row r="474" spans="3:5">
      <c r="C474" s="63" t="s">
        <v>1634</v>
      </c>
      <c r="D474" s="64" t="s">
        <v>1635</v>
      </c>
      <c r="E474" s="64" t="s">
        <v>1636</v>
      </c>
    </row>
    <row r="475" spans="3:5">
      <c r="C475" s="63" t="s">
        <v>1637</v>
      </c>
      <c r="D475" s="64" t="s">
        <v>1638</v>
      </c>
      <c r="E475" s="64" t="s">
        <v>1639</v>
      </c>
    </row>
    <row r="476" spans="3:5">
      <c r="C476" s="63" t="s">
        <v>1640</v>
      </c>
      <c r="D476" s="64" t="s">
        <v>1641</v>
      </c>
      <c r="E476" s="64" t="s">
        <v>1642</v>
      </c>
    </row>
    <row r="477" spans="3:5">
      <c r="C477" s="63" t="s">
        <v>1643</v>
      </c>
      <c r="D477" s="64" t="s">
        <v>1644</v>
      </c>
      <c r="E477" s="64" t="s">
        <v>1645</v>
      </c>
    </row>
    <row r="478" spans="3:5">
      <c r="C478" s="63" t="s">
        <v>1646</v>
      </c>
      <c r="D478" s="64" t="s">
        <v>1647</v>
      </c>
      <c r="E478" s="64" t="s">
        <v>1648</v>
      </c>
    </row>
    <row r="479" spans="3:5">
      <c r="C479" s="63" t="s">
        <v>1649</v>
      </c>
      <c r="D479" s="64" t="s">
        <v>1650</v>
      </c>
      <c r="E479" s="64" t="s">
        <v>1651</v>
      </c>
    </row>
    <row r="480" spans="3:5">
      <c r="C480" s="63" t="s">
        <v>1652</v>
      </c>
      <c r="D480" s="64" t="s">
        <v>1653</v>
      </c>
      <c r="E480" s="64" t="s">
        <v>1654</v>
      </c>
    </row>
    <row r="481" spans="3:5">
      <c r="C481" s="63" t="s">
        <v>1655</v>
      </c>
      <c r="D481" s="64" t="s">
        <v>1656</v>
      </c>
      <c r="E481" s="64" t="s">
        <v>1657</v>
      </c>
    </row>
    <row r="482" spans="3:5">
      <c r="C482" s="63" t="s">
        <v>1658</v>
      </c>
      <c r="D482" s="64" t="s">
        <v>1659</v>
      </c>
      <c r="E482" s="64" t="s">
        <v>1660</v>
      </c>
    </row>
    <row r="483" spans="3:5">
      <c r="C483" s="63" t="s">
        <v>1661</v>
      </c>
      <c r="D483" s="64" t="s">
        <v>1662</v>
      </c>
      <c r="E483" s="64" t="s">
        <v>1663</v>
      </c>
    </row>
    <row r="484" spans="3:5">
      <c r="C484" s="63" t="s">
        <v>1664</v>
      </c>
      <c r="D484" s="64" t="s">
        <v>1665</v>
      </c>
      <c r="E484" s="64" t="s">
        <v>1666</v>
      </c>
    </row>
    <row r="485" spans="3:5">
      <c r="C485" s="63" t="s">
        <v>1667</v>
      </c>
      <c r="D485" s="64" t="s">
        <v>1668</v>
      </c>
      <c r="E485" s="64" t="s">
        <v>1669</v>
      </c>
    </row>
    <row r="486" spans="3:5">
      <c r="C486" s="63" t="s">
        <v>1670</v>
      </c>
      <c r="D486" s="64" t="s">
        <v>1671</v>
      </c>
      <c r="E486" s="64" t="s">
        <v>1672</v>
      </c>
    </row>
    <row r="487" spans="3:5">
      <c r="C487" s="63" t="s">
        <v>1673</v>
      </c>
      <c r="D487" s="64" t="s">
        <v>1674</v>
      </c>
      <c r="E487" s="64" t="s">
        <v>1675</v>
      </c>
    </row>
    <row r="488" spans="3:5">
      <c r="C488" s="63" t="s">
        <v>1676</v>
      </c>
      <c r="D488" s="64" t="s">
        <v>1677</v>
      </c>
      <c r="E488" s="64" t="s">
        <v>1678</v>
      </c>
    </row>
    <row r="489" spans="3:5">
      <c r="C489" s="63" t="s">
        <v>1679</v>
      </c>
      <c r="D489" s="64" t="s">
        <v>1680</v>
      </c>
      <c r="E489" s="64" t="s">
        <v>1681</v>
      </c>
    </row>
    <row r="490" spans="3:5">
      <c r="C490" s="63" t="s">
        <v>1682</v>
      </c>
      <c r="D490" s="64" t="s">
        <v>1683</v>
      </c>
      <c r="E490" s="64" t="s">
        <v>1684</v>
      </c>
    </row>
    <row r="491" spans="3:5">
      <c r="C491" s="63" t="s">
        <v>1685</v>
      </c>
      <c r="D491" s="64" t="s">
        <v>1686</v>
      </c>
      <c r="E491" s="64" t="s">
        <v>1687</v>
      </c>
    </row>
    <row r="492" spans="3:5">
      <c r="C492" s="63" t="s">
        <v>1688</v>
      </c>
      <c r="D492" s="64" t="s">
        <v>1689</v>
      </c>
      <c r="E492" s="64" t="s">
        <v>1690</v>
      </c>
    </row>
    <row r="493" spans="3:5">
      <c r="C493" s="63" t="s">
        <v>1691</v>
      </c>
      <c r="D493" s="64" t="s">
        <v>1692</v>
      </c>
      <c r="E493" s="64" t="s">
        <v>1693</v>
      </c>
    </row>
    <row r="494" spans="3:5">
      <c r="C494" s="63" t="s">
        <v>1694</v>
      </c>
      <c r="D494" s="64" t="s">
        <v>1695</v>
      </c>
      <c r="E494" s="64" t="s">
        <v>1696</v>
      </c>
    </row>
    <row r="495" spans="3:5">
      <c r="C495" s="63" t="s">
        <v>1697</v>
      </c>
      <c r="D495" s="64" t="s">
        <v>1698</v>
      </c>
      <c r="E495" s="64" t="s">
        <v>1699</v>
      </c>
    </row>
    <row r="496" spans="3:5">
      <c r="C496" s="63" t="s">
        <v>1700</v>
      </c>
      <c r="D496" s="64" t="s">
        <v>1701</v>
      </c>
      <c r="E496" s="64" t="s">
        <v>1702</v>
      </c>
    </row>
    <row r="497" spans="3:5">
      <c r="C497" s="63" t="s">
        <v>1703</v>
      </c>
      <c r="D497" s="64" t="s">
        <v>1704</v>
      </c>
      <c r="E497" s="64" t="s">
        <v>1705</v>
      </c>
    </row>
    <row r="498" spans="3:5">
      <c r="C498" s="63" t="s">
        <v>1706</v>
      </c>
      <c r="D498" s="64" t="s">
        <v>1707</v>
      </c>
      <c r="E498" s="64" t="s">
        <v>1708</v>
      </c>
    </row>
    <row r="499" spans="3:5">
      <c r="C499" s="63" t="s">
        <v>1709</v>
      </c>
      <c r="D499" s="64" t="s">
        <v>1710</v>
      </c>
      <c r="E499" s="64" t="s">
        <v>1711</v>
      </c>
    </row>
    <row r="500" spans="3:5">
      <c r="C500" s="63" t="s">
        <v>1712</v>
      </c>
      <c r="D500" s="64" t="s">
        <v>1713</v>
      </c>
      <c r="E500" s="64" t="s">
        <v>1714</v>
      </c>
    </row>
    <row r="501" spans="3:5">
      <c r="C501" s="63" t="s">
        <v>1715</v>
      </c>
      <c r="D501" s="64" t="s">
        <v>1716</v>
      </c>
      <c r="E501" s="64" t="s">
        <v>1717</v>
      </c>
    </row>
    <row r="502" spans="3:5">
      <c r="C502" s="63" t="s">
        <v>1718</v>
      </c>
      <c r="D502" s="64" t="s">
        <v>1719</v>
      </c>
      <c r="E502" s="64" t="s">
        <v>1720</v>
      </c>
    </row>
  </sheetData>
  <sheetProtection algorithmName="SHA-512" hashValue="RNv97A+VY+1bcU01QxmMWbRIDQoUopXpytuN7L0O4NkBAjeRowzM6zSTtxcJ4FI5KGTZzEwSVuvMOxydsHKU7A==" saltValue="tJnngaeShz+MovZP1q3Qnw=="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EE9DF5EA125F44ADF795A9188C2363" ma:contentTypeVersion="1" ma:contentTypeDescription="Crear nuevo documento." ma:contentTypeScope="" ma:versionID="81a09ac556d921d80f7801d5f7c72ac9">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5EAA72-E1C4-43DE-855B-0AC11835E10A}"/>
</file>

<file path=customXml/itemProps2.xml><?xml version="1.0" encoding="utf-8"?>
<ds:datastoreItem xmlns:ds="http://schemas.openxmlformats.org/officeDocument/2006/customXml" ds:itemID="{AC7E4E0A-57AB-48D9-A4B6-D9116FB69581}">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DDDA8268-A7FA-4909-BBEF-D1422CD6F9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Datos proyecto</vt:lpstr>
      <vt:lpstr>Aparatos y Equipos</vt:lpstr>
      <vt:lpstr>Edificación e instalaciones</vt:lpstr>
      <vt:lpstr>Inv Edif e Inst</vt:lpstr>
      <vt:lpstr>Renovables fotovoltaica eólica</vt:lpstr>
      <vt:lpstr>Activos inmateriales</vt:lpstr>
      <vt:lpstr>Hoja resumen</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2022-04-25T08:09:47Z</dcterms:created>
  <dcterms:modified xsi:type="dcterms:W3CDTF">2024-08-28T09:09:47Z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0x010100DFEE9DF5EA125F44ADF795A9188C2363</vt:lpwstr>
  </property>
</Properties>
</file>